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5"/>
  </bookViews>
  <sheets>
    <sheet name="Sheet1" sheetId="1" r:id="rId1"/>
  </sheets>
  <externalReferences>
    <externalReference r:id="rId2"/>
  </externalReferences>
  <definedNames>
    <definedName name="_xlnm._FilterDatabase" localSheetId="0" hidden="1">Sheet1!$H$2:$I$97</definedName>
  </definedNames>
  <calcPr calcId="124519"/>
</workbook>
</file>

<file path=xl/calcChain.xml><?xml version="1.0" encoding="utf-8"?>
<calcChain xmlns="http://schemas.openxmlformats.org/spreadsheetml/2006/main">
  <c r="L97" i="1"/>
  <c r="L89"/>
  <c r="L88"/>
  <c r="L87"/>
  <c r="L85"/>
  <c r="L83"/>
  <c r="L81"/>
  <c r="L79"/>
  <c r="L78"/>
  <c r="L76"/>
  <c r="L75"/>
  <c r="L73"/>
  <c r="L70"/>
  <c r="L69"/>
  <c r="L68"/>
  <c r="L63"/>
  <c r="L62"/>
  <c r="L61"/>
  <c r="L60"/>
  <c r="L56"/>
  <c r="L55"/>
  <c r="L54"/>
  <c r="L49"/>
  <c r="L47"/>
  <c r="L35"/>
  <c r="L34"/>
  <c r="L33"/>
  <c r="L30"/>
  <c r="L21"/>
  <c r="L20"/>
  <c r="L19"/>
  <c r="L16"/>
  <c r="L14"/>
  <c r="L13"/>
  <c r="L12"/>
  <c r="L10"/>
  <c r="L7"/>
  <c r="L6"/>
  <c r="L5"/>
  <c r="L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1"/>
  <c r="J82"/>
  <c r="J83"/>
  <c r="J84"/>
  <c r="J85"/>
  <c r="J86"/>
  <c r="J87"/>
  <c r="J88"/>
  <c r="J89"/>
  <c r="J91"/>
  <c r="J92"/>
  <c r="J93"/>
  <c r="J94"/>
  <c r="J97"/>
  <c r="J4"/>
</calcChain>
</file>

<file path=xl/sharedStrings.xml><?xml version="1.0" encoding="utf-8"?>
<sst xmlns="http://schemas.openxmlformats.org/spreadsheetml/2006/main" count="504" uniqueCount="260">
  <si>
    <t>Номер документа</t>
  </si>
  <si>
    <t>Дата составления</t>
  </si>
  <si>
    <t>Фамилия Имя Отчество</t>
  </si>
  <si>
    <t>Структурное подразделение</t>
  </si>
  <si>
    <t>Должность</t>
  </si>
  <si>
    <t>56/к</t>
  </si>
  <si>
    <t>10.02.2022</t>
  </si>
  <si>
    <t>Абраменкова Наталья Александровна</t>
  </si>
  <si>
    <t>Отдел статистики предприятий, региональных счетов, балансов, ведения Статистического регистра и общероссийских классификаторов</t>
  </si>
  <si>
    <t>Ведущий специалист-эксперт</t>
  </si>
  <si>
    <t>32/к</t>
  </si>
  <si>
    <t>31.01.2022</t>
  </si>
  <si>
    <t>Агеева Светлана Владимировна</t>
  </si>
  <si>
    <t>01.02.2022</t>
  </si>
  <si>
    <t>отдел статистики сельского хозяйства и окружающей природной среды</t>
  </si>
  <si>
    <t>Заместитель начальника отдела</t>
  </si>
  <si>
    <t>317/к</t>
  </si>
  <si>
    <t>14.10.2022</t>
  </si>
  <si>
    <t>Акульшина Маргарита Александровна</t>
  </si>
  <si>
    <t>17.10.2022</t>
  </si>
  <si>
    <t>Отдел информационных ресурсов и технологий</t>
  </si>
  <si>
    <t>Отдел статистики рыночных услуг, строительства, инвестиций и жилищно-коммунального хозяйства</t>
  </si>
  <si>
    <t>Отдел статистики труда, образования, науки и инноваций</t>
  </si>
  <si>
    <t>Главный специалист-эксперт</t>
  </si>
  <si>
    <t>136/к</t>
  </si>
  <si>
    <t>05.05.2022</t>
  </si>
  <si>
    <t>Алябьева Юлия Николаевна</t>
  </si>
  <si>
    <t>17.05.2022</t>
  </si>
  <si>
    <t>Отдел государственной статистики в городе Курске</t>
  </si>
  <si>
    <t>Старший специалист 1 разряда</t>
  </si>
  <si>
    <t>20.01.2022</t>
  </si>
  <si>
    <t>Специалист-эксперт</t>
  </si>
  <si>
    <t>Старший специалист 2 разряда</t>
  </si>
  <si>
    <t>отдел статистики цен и финансов</t>
  </si>
  <si>
    <t>44/к</t>
  </si>
  <si>
    <t>02.02.2022</t>
  </si>
  <si>
    <t>Артюх Александр Петрович</t>
  </si>
  <si>
    <t>хозяйственный отдел</t>
  </si>
  <si>
    <t>Инженер</t>
  </si>
  <si>
    <t>административный отдел</t>
  </si>
  <si>
    <t>Начальник отдела</t>
  </si>
  <si>
    <t>01.08.2022</t>
  </si>
  <si>
    <t>108/к</t>
  </si>
  <si>
    <t>09.01.2023</t>
  </si>
  <si>
    <t>финансово-экономический отдел</t>
  </si>
  <si>
    <t>4/к</t>
  </si>
  <si>
    <t>10.01.2022</t>
  </si>
  <si>
    <t>Боровова Галина Алексеевна</t>
  </si>
  <si>
    <t>отдел информационно-статистических услуг</t>
  </si>
  <si>
    <t>Главный экономист</t>
  </si>
  <si>
    <t>34/к</t>
  </si>
  <si>
    <t>Бутикова Наталия Ивановна</t>
  </si>
  <si>
    <t>368/к</t>
  </si>
  <si>
    <t>29.11.2023</t>
  </si>
  <si>
    <t>Васильева Елена Николаевна</t>
  </si>
  <si>
    <t>04.12.2023</t>
  </si>
  <si>
    <t>Отдел статистики населения, здравоохранения, уровня жизни и обследований домашних хозяйств</t>
  </si>
  <si>
    <t>Инспектор-делопроизводитель</t>
  </si>
  <si>
    <t>16.05.2023</t>
  </si>
  <si>
    <t>28.09.2023</t>
  </si>
  <si>
    <t>318/к</t>
  </si>
  <si>
    <t>Винокурова Марина Николаевна</t>
  </si>
  <si>
    <t>29/к</t>
  </si>
  <si>
    <t>28.01.2022</t>
  </si>
  <si>
    <t>Воробьева Карина Александровна</t>
  </si>
  <si>
    <t>Отдел сводных статистических работ и общественных связей</t>
  </si>
  <si>
    <t>140/к</t>
  </si>
  <si>
    <t>24.05.2023</t>
  </si>
  <si>
    <t>Вяткина Наталья Валерьевна</t>
  </si>
  <si>
    <t>83/к</t>
  </si>
  <si>
    <t>14.03.2022</t>
  </si>
  <si>
    <t>Гололобова Наталья Григорьевна</t>
  </si>
  <si>
    <t>Уборщик служебных помещений 1 разряда</t>
  </si>
  <si>
    <t>207/к</t>
  </si>
  <si>
    <t>07.07.2022</t>
  </si>
  <si>
    <t>Горяинова Евгения Юрьевна</t>
  </si>
  <si>
    <t>279/к</t>
  </si>
  <si>
    <t>26.09.2023</t>
  </si>
  <si>
    <t>Гребенников Виктор Петрович</t>
  </si>
  <si>
    <t>16/к</t>
  </si>
  <si>
    <t>17.01.2022</t>
  </si>
  <si>
    <t>Драчева Людмила Васильевна</t>
  </si>
  <si>
    <t>40/к</t>
  </si>
  <si>
    <t>01.03.2023</t>
  </si>
  <si>
    <t>Дяченко Галина Андреевна</t>
  </si>
  <si>
    <t>199/к</t>
  </si>
  <si>
    <t>30.06.2022</t>
  </si>
  <si>
    <t>01.07.2022</t>
  </si>
  <si>
    <t>269/к</t>
  </si>
  <si>
    <t>18.09.2023</t>
  </si>
  <si>
    <t>Евдокимов Юрий Иванович</t>
  </si>
  <si>
    <t>Руководство</t>
  </si>
  <si>
    <t>Эксперт</t>
  </si>
  <si>
    <t>2/к</t>
  </si>
  <si>
    <t>Емельянова Людмила Валентиновна</t>
  </si>
  <si>
    <t>отдел информации</t>
  </si>
  <si>
    <t>Экономист</t>
  </si>
  <si>
    <t>63/к</t>
  </si>
  <si>
    <t>22.03.2023</t>
  </si>
  <si>
    <t>Енина Елена Ивановна</t>
  </si>
  <si>
    <t>81/к</t>
  </si>
  <si>
    <t>31.03.2023</t>
  </si>
  <si>
    <t>Звягина Светлана Павловна</t>
  </si>
  <si>
    <t>249/к</t>
  </si>
  <si>
    <t>31.08.2023</t>
  </si>
  <si>
    <t>Зимницкая Галина Сергеевна</t>
  </si>
  <si>
    <t>Главный специалист по маркетингу</t>
  </si>
  <si>
    <t>160/к</t>
  </si>
  <si>
    <t>26.05.2022</t>
  </si>
  <si>
    <t>Зинченко Владислав Романович</t>
  </si>
  <si>
    <t>373/к</t>
  </si>
  <si>
    <t>12.12.2022</t>
  </si>
  <si>
    <t>Иванова Клавдия Ивановна</t>
  </si>
  <si>
    <t>371/к</t>
  </si>
  <si>
    <t>30.11.2023</t>
  </si>
  <si>
    <t>Ильина Галина Семеновна</t>
  </si>
  <si>
    <t>Экономист I категории</t>
  </si>
  <si>
    <t>267/к</t>
  </si>
  <si>
    <t>15.09.2023</t>
  </si>
  <si>
    <t>Калуцких Римма Васильевна</t>
  </si>
  <si>
    <t>36/к</t>
  </si>
  <si>
    <t>Карачевцева Юлия Ивановна</t>
  </si>
  <si>
    <t>48/к</t>
  </si>
  <si>
    <t>04.02.2022</t>
  </si>
  <si>
    <t>Кикать Марина Анатольевна</t>
  </si>
  <si>
    <t>24.03.2023</t>
  </si>
  <si>
    <t>224/к</t>
  </si>
  <si>
    <t>16.08.2023</t>
  </si>
  <si>
    <t>Королева Татьяна Васильевна</t>
  </si>
  <si>
    <t>236/к</t>
  </si>
  <si>
    <t>Красникова Надежда Дмитриевна</t>
  </si>
  <si>
    <t>Сторож (вахтер) 1 разряда</t>
  </si>
  <si>
    <t>305/к</t>
  </si>
  <si>
    <t>03.10.2022</t>
  </si>
  <si>
    <t>230/к</t>
  </si>
  <si>
    <t>18.08.2023</t>
  </si>
  <si>
    <t>201/к</t>
  </si>
  <si>
    <t>20.07.2023</t>
  </si>
  <si>
    <t>282/к</t>
  </si>
  <si>
    <t>170/к</t>
  </si>
  <si>
    <t>27.06.2023</t>
  </si>
  <si>
    <t>337/к</t>
  </si>
  <si>
    <t>27.10.2023</t>
  </si>
  <si>
    <t>337к</t>
  </si>
  <si>
    <t>197/к</t>
  </si>
  <si>
    <t>335/к</t>
  </si>
  <si>
    <t>31.10.2022</t>
  </si>
  <si>
    <t>42/к</t>
  </si>
  <si>
    <t>Курдамосова Анастасия Александровна</t>
  </si>
  <si>
    <t>123/к</t>
  </si>
  <si>
    <t>10.05.2023</t>
  </si>
  <si>
    <t>191/к</t>
  </si>
  <si>
    <t>10.07.2023</t>
  </si>
  <si>
    <t>Кутафина Ирина Александровна</t>
  </si>
  <si>
    <t>378/к</t>
  </si>
  <si>
    <t>Лекарев Александр Александрович</t>
  </si>
  <si>
    <t>Слесарь - электрик по ремонту электрооборудования 3 разряда</t>
  </si>
  <si>
    <t>301/к</t>
  </si>
  <si>
    <t>09.10.2023</t>
  </si>
  <si>
    <t>148/к</t>
  </si>
  <si>
    <t>31.05.2023</t>
  </si>
  <si>
    <t>Лукьянчикова Валентина Николаевна</t>
  </si>
  <si>
    <t>Мальнева Татьяна Викторовна</t>
  </si>
  <si>
    <t>142/к</t>
  </si>
  <si>
    <t>25.05.2023</t>
  </si>
  <si>
    <t>Ведущий экономист</t>
  </si>
  <si>
    <t>41/к</t>
  </si>
  <si>
    <t>Матвеева Елена Николаевна</t>
  </si>
  <si>
    <t>311/к</t>
  </si>
  <si>
    <t>06.10.2022</t>
  </si>
  <si>
    <t>Мезенцева Виктория Валерьевна</t>
  </si>
  <si>
    <t>33/к</t>
  </si>
  <si>
    <t>69/к</t>
  </si>
  <si>
    <t>28.03.2023</t>
  </si>
  <si>
    <t>Мельникова Людмила Николаевна</t>
  </si>
  <si>
    <t>174/к</t>
  </si>
  <si>
    <t>29.06.2023</t>
  </si>
  <si>
    <t>Меркулова Изабелла Николаевна</t>
  </si>
  <si>
    <t>03.07.2023</t>
  </si>
  <si>
    <t>217/к</t>
  </si>
  <si>
    <t>18.07.2022</t>
  </si>
  <si>
    <t>Миненкова Екатерина Валерьевна</t>
  </si>
  <si>
    <t>293/к</t>
  </si>
  <si>
    <t>29.09.2023</t>
  </si>
  <si>
    <t>15/к</t>
  </si>
  <si>
    <t>Мицкая Юлия Александровна</t>
  </si>
  <si>
    <t>65/к</t>
  </si>
  <si>
    <t>82/к</t>
  </si>
  <si>
    <t>Никифорова Ольга Геннадьевна</t>
  </si>
  <si>
    <t>339/к</t>
  </si>
  <si>
    <t>03.11.2022</t>
  </si>
  <si>
    <t>Переверзева Елена Павловна</t>
  </si>
  <si>
    <t>370/к</t>
  </si>
  <si>
    <t>137/к</t>
  </si>
  <si>
    <t>Польская Жанна Викторовна</t>
  </si>
  <si>
    <t>Понкратова Елена Владимировна</t>
  </si>
  <si>
    <t>54/к</t>
  </si>
  <si>
    <t>09.02.2022</t>
  </si>
  <si>
    <t>Праведникова Ольга Анатольевна</t>
  </si>
  <si>
    <t>291/к</t>
  </si>
  <si>
    <t>Рукавицына Алина Витальевна</t>
  </si>
  <si>
    <t>04.07.2022</t>
  </si>
  <si>
    <t>Рулева Марина Владимировна</t>
  </si>
  <si>
    <t>126/к</t>
  </si>
  <si>
    <t>25.04.2022</t>
  </si>
  <si>
    <t>Сазонов Дмитрий Владимирович</t>
  </si>
  <si>
    <t>Слесарь-сантехник 2 разряда</t>
  </si>
  <si>
    <t>206/к</t>
  </si>
  <si>
    <t>Сапогова Елена Сергеевна</t>
  </si>
  <si>
    <t>5/к</t>
  </si>
  <si>
    <t>11.01.2023</t>
  </si>
  <si>
    <t>182/к</t>
  </si>
  <si>
    <t>20.06.2022</t>
  </si>
  <si>
    <t>Сапрыкина Татьяна Сергеевна</t>
  </si>
  <si>
    <t>39/к</t>
  </si>
  <si>
    <t>Сафонова Мария Олеговна</t>
  </si>
  <si>
    <t>132/к</t>
  </si>
  <si>
    <t>Сергиенко Вера Анатольевна</t>
  </si>
  <si>
    <t>168/к</t>
  </si>
  <si>
    <t>06.06.2022</t>
  </si>
  <si>
    <t>Соломко Лариса Александровна</t>
  </si>
  <si>
    <t>360/к</t>
  </si>
  <si>
    <t>21.11.2023</t>
  </si>
  <si>
    <t>Сохин Борис Владимирович</t>
  </si>
  <si>
    <t>10.03.2022</t>
  </si>
  <si>
    <t>Суржикова Марина Николаевна</t>
  </si>
  <si>
    <t>25.04.2023</t>
  </si>
  <si>
    <t>Татаренкова Ирина Евгеньевна</t>
  </si>
  <si>
    <t>Толстых Наталья Николаевна</t>
  </si>
  <si>
    <t>21/к</t>
  </si>
  <si>
    <t>Устинова Людмила Николаевна</t>
  </si>
  <si>
    <t>283/к</t>
  </si>
  <si>
    <t>16.09.2022</t>
  </si>
  <si>
    <t>Утюмова Дарья Витальевна</t>
  </si>
  <si>
    <t>149/к</t>
  </si>
  <si>
    <t>Фалина Елена Викторовна</t>
  </si>
  <si>
    <t>367/к</t>
  </si>
  <si>
    <t>Черных Екатерина Алексеевна</t>
  </si>
  <si>
    <t>228/к</t>
  </si>
  <si>
    <t>25.07.2022</t>
  </si>
  <si>
    <t>Шуварина Ольга Ивановна</t>
  </si>
  <si>
    <t>356/к</t>
  </si>
  <si>
    <t>29.11.2022</t>
  </si>
  <si>
    <t>292/к</t>
  </si>
  <si>
    <t>Щетинина Мария Александровна</t>
  </si>
  <si>
    <t>Юдакина Ирина Алексеевна</t>
  </si>
  <si>
    <t>Номер</t>
  </si>
  <si>
    <t>Дата</t>
  </si>
  <si>
    <t>Реквизиты приказа о включении в кадровый резерв</t>
  </si>
  <si>
    <t>Основание исключения из кадрового резерва</t>
  </si>
  <si>
    <t>308/к</t>
  </si>
  <si>
    <t>210/к</t>
  </si>
  <si>
    <t>№ п/п</t>
  </si>
  <si>
    <t>Чертова Екатеорина Александровна</t>
  </si>
  <si>
    <t>259/к</t>
  </si>
  <si>
    <t>Приложение к приказу от 26.01.2024 № 5</t>
  </si>
  <si>
    <t>Группа должностей, в которую включен</t>
  </si>
  <si>
    <t>Старшая группа категории "специалисты"</t>
  </si>
  <si>
    <t>Ведущая группа категории "руководители"</t>
  </si>
  <si>
    <t>Старшая группа категории "обеспечивающие специалисты"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</si>
</sst>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2"/>
    </font>
    <font>
      <sz val="8"/>
      <name val="Times New Roman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2" fillId="0" borderId="1" xfId="0" applyFont="1" applyBorder="1"/>
    <xf numFmtId="0" fontId="0" fillId="0" borderId="2" xfId="0" applyBorder="1"/>
    <xf numFmtId="0" fontId="1" fillId="0" borderId="1" xfId="6" applyFont="1" applyBorder="1" applyAlignment="1">
      <alignment horizontal="left" vertical="top" wrapText="1"/>
    </xf>
    <xf numFmtId="0" fontId="1" fillId="0" borderId="1" xfId="6" applyFont="1" applyBorder="1" applyAlignment="1">
      <alignment horizontal="center" vertical="top" wrapText="1"/>
    </xf>
    <xf numFmtId="0" fontId="0" fillId="0" borderId="4" xfId="0" applyBorder="1"/>
    <xf numFmtId="0" fontId="2" fillId="0" borderId="5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 wrapText="1"/>
    </xf>
    <xf numFmtId="14" fontId="4" fillId="0" borderId="1" xfId="6" applyNumberFormat="1" applyFont="1" applyBorder="1" applyAlignment="1">
      <alignment horizontal="center" vertical="center" wrapText="1"/>
    </xf>
    <xf numFmtId="0" fontId="3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14" fontId="4" fillId="0" borderId="1" xfId="6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14" fontId="6" fillId="0" borderId="1" xfId="6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5" xfId="6" applyFont="1" applyBorder="1" applyAlignment="1">
      <alignment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7;&#1080;&#1089;&#1086;&#1082;%20&#1085;&#1072;%20&#1088;&#1077;&#1079;&#1077;&#1088;&#1074;%20&#1080;%20&#1080;&#1089;&#1082;&#1083;&#1102;&#10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A4" t="str">
            <v>Абраменкова Наталья Александровна</v>
          </cell>
          <cell r="B4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4" t="str">
            <v>Ведущий специалист-эксперт</v>
          </cell>
          <cell r="D4" t="str">
            <v>11.02.2022</v>
          </cell>
          <cell r="E4" t="str">
            <v>н</v>
          </cell>
        </row>
        <row r="5">
          <cell r="A5" t="str">
            <v>Агеева Светлана Владимировна</v>
          </cell>
          <cell r="B5" t="str">
            <v>отдел статистики сельского хозяйства и окружающей природной среды</v>
          </cell>
          <cell r="C5" t="str">
            <v>Заместитель начальника отдела</v>
          </cell>
          <cell r="D5" t="str">
            <v>01.02.2022</v>
          </cell>
          <cell r="E5" t="str">
            <v>н</v>
          </cell>
        </row>
        <row r="6">
          <cell r="A6" t="str">
            <v>Акульшина Маргарита Александровна</v>
          </cell>
          <cell r="B6" t="str">
            <v>Отдел информационных ресурсов и технологий</v>
          </cell>
          <cell r="C6" t="str">
            <v>Ведущий специалист-эксперт</v>
          </cell>
          <cell r="D6" t="str">
            <v>17.10.2022</v>
          </cell>
          <cell r="E6" t="str">
            <v>н</v>
          </cell>
        </row>
        <row r="7">
          <cell r="A7" t="str">
            <v>Акульшина Юлия Владимировна</v>
          </cell>
          <cell r="B7" t="str">
            <v>Отдел статистики рыночных услуг, строительства, инвестиций и жилищно-коммунального хозяйства</v>
          </cell>
          <cell r="C7" t="str">
            <v>Специалист 1 разряда</v>
          </cell>
          <cell r="D7" t="str">
            <v>25.09.2023</v>
          </cell>
        </row>
        <row r="8">
          <cell r="A8" t="str">
            <v>Алисова Лариса Александровна</v>
          </cell>
          <cell r="B8" t="str">
            <v>Отдел статистики труда, образования, науки и инноваций</v>
          </cell>
          <cell r="C8" t="str">
            <v>Главный специалист-эксперт</v>
          </cell>
          <cell r="D8" t="str">
            <v>18.01.2022</v>
          </cell>
          <cell r="E8" t="str">
            <v>р</v>
          </cell>
        </row>
        <row r="9">
          <cell r="A9" t="str">
            <v>Алферова Ольга Ивановна</v>
          </cell>
          <cell r="B9" t="str">
            <v>Отдел статистики труда, образования, науки и инноваций</v>
          </cell>
          <cell r="C9" t="str">
            <v>Ведущий специалист-эксперт</v>
          </cell>
          <cell r="D9" t="str">
            <v>01.02.2022</v>
          </cell>
          <cell r="E9" t="str">
            <v>р</v>
          </cell>
        </row>
        <row r="10">
          <cell r="A10" t="str">
            <v>Алябьева Надежда Николаевна</v>
          </cell>
          <cell r="B10" t="str">
            <v>Отдел государственной статистики в городе Курске</v>
          </cell>
          <cell r="C10" t="str">
            <v>Специалист-эксперт</v>
          </cell>
          <cell r="D10" t="str">
            <v>20.07.2021</v>
          </cell>
        </row>
        <row r="11">
          <cell r="A11" t="str">
            <v>Алябьева Юлия Николаевна</v>
          </cell>
          <cell r="B11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11" t="str">
            <v>Главный специалист-эксперт</v>
          </cell>
          <cell r="D11" t="str">
            <v>05.05.2022</v>
          </cell>
          <cell r="E11" t="str">
            <v>н</v>
          </cell>
        </row>
        <row r="12">
          <cell r="A12" t="str">
            <v>Амелин Владимир Иванович</v>
          </cell>
          <cell r="B12" t="str">
            <v>хозяйственный отдел</v>
          </cell>
          <cell r="C12" t="str">
            <v>Сторож (вахтер) 1 разряда</v>
          </cell>
          <cell r="D12" t="str">
            <v>06.09.2019</v>
          </cell>
        </row>
        <row r="13">
          <cell r="A13" t="str">
            <v>Амелина Елена Ивановна</v>
          </cell>
          <cell r="B13" t="str">
            <v>хозяйственный отдел</v>
          </cell>
          <cell r="C13" t="str">
            <v>Сторож (вахтер) 1 разряда</v>
          </cell>
          <cell r="D13" t="str">
            <v>01.12.2008</v>
          </cell>
        </row>
        <row r="14">
          <cell r="A14" t="str">
            <v>Андросова Юлия Викторовна</v>
          </cell>
          <cell r="B14" t="str">
            <v>Отдел статистики населения, здравоохранения, уровня жизни и обследований домашних хозяйств</v>
          </cell>
          <cell r="C14" t="str">
            <v>Ведущий специалист-эксперт</v>
          </cell>
          <cell r="D14" t="str">
            <v>01.07.2021</v>
          </cell>
        </row>
        <row r="15">
          <cell r="A15" t="str">
            <v>Аниканова Ирина Николаевна</v>
          </cell>
          <cell r="B15" t="str">
            <v>Отдел государственной статистики в городе Курске</v>
          </cell>
          <cell r="C15" t="str">
            <v>Специалист-эксперт</v>
          </cell>
          <cell r="D15" t="str">
            <v>05.07.2021</v>
          </cell>
        </row>
        <row r="16">
          <cell r="A16" t="str">
            <v>Аникушина Татьяна Сергеевна</v>
          </cell>
          <cell r="B16" t="str">
            <v>отдел информационно-статистических услуг</v>
          </cell>
          <cell r="C16" t="str">
            <v>Начальник отдела информационно-статистических услуг</v>
          </cell>
          <cell r="D16" t="str">
            <v>03.02.2020</v>
          </cell>
        </row>
        <row r="17">
          <cell r="A17" t="str">
            <v>Анпилогова Любовь Романовна</v>
          </cell>
          <cell r="B17" t="str">
            <v>отдел статистики сельского хозяйства и окружающей природной среды</v>
          </cell>
          <cell r="C17" t="str">
            <v>Специалист-эксперт</v>
          </cell>
          <cell r="D17" t="str">
            <v>17.07.2023</v>
          </cell>
        </row>
        <row r="18">
          <cell r="A18" t="str">
            <v>Антоненко Татьяна Ивановна</v>
          </cell>
          <cell r="B18" t="str">
            <v>Отдел государственной статистики в городе Курске</v>
          </cell>
          <cell r="C18" t="str">
            <v>Специалист-эксперт</v>
          </cell>
          <cell r="D18" t="str">
            <v>01.07.2021</v>
          </cell>
        </row>
        <row r="19">
          <cell r="A19" t="str">
            <v>Апальков Данил Алексеевич</v>
          </cell>
          <cell r="B19" t="str">
            <v>отдел статистики цен и финансов</v>
          </cell>
          <cell r="C19" t="str">
            <v>Старший специалист 3 разряда</v>
          </cell>
          <cell r="D19" t="str">
            <v>20.09.2023</v>
          </cell>
        </row>
        <row r="20">
          <cell r="A20" t="str">
            <v>Апухтина Анна Сергеевна</v>
          </cell>
          <cell r="B20" t="str">
            <v>отдел информационно-статистических услуг</v>
          </cell>
          <cell r="C20" t="str">
            <v>Экономист I категории</v>
          </cell>
          <cell r="D20" t="str">
            <v>15.01.2018</v>
          </cell>
        </row>
        <row r="21">
          <cell r="A21" t="str">
            <v>Апухтина Наталья Сергеевна</v>
          </cell>
          <cell r="B21" t="str">
            <v>Отдел статистики труда, образования, науки и инноваций</v>
          </cell>
          <cell r="C21" t="str">
            <v>Главный специалист-эксперт</v>
          </cell>
          <cell r="D21" t="str">
            <v>04.10.2021</v>
          </cell>
        </row>
        <row r="22">
          <cell r="A22" t="str">
            <v>Арцыбашева Наталья Александровна</v>
          </cell>
          <cell r="B22" t="str">
            <v>административный отдел</v>
          </cell>
          <cell r="C22" t="str">
            <v>Начальник отдела</v>
          </cell>
          <cell r="D22" t="str">
            <v>29.08.2022</v>
          </cell>
        </row>
        <row r="23">
          <cell r="A23" t="str">
            <v>Астахова Елена Александровна</v>
          </cell>
          <cell r="B23" t="str">
            <v>Отдел статистики рыночных услуг, строительства, инвестиций и жилищно-коммунального хозяйства</v>
          </cell>
          <cell r="C23" t="str">
            <v>Главный специалист-эксперт</v>
          </cell>
          <cell r="D23" t="str">
            <v>01.07.2021</v>
          </cell>
        </row>
        <row r="24">
          <cell r="A24" t="str">
            <v>Бабаскина Евгения Сергеевна</v>
          </cell>
          <cell r="B24" t="str">
            <v>административный отдел</v>
          </cell>
          <cell r="C24" t="str">
            <v>Старший специалист 1 разряда</v>
          </cell>
          <cell r="D24" t="str">
            <v>11.05.2023</v>
          </cell>
        </row>
        <row r="25">
          <cell r="A25" t="str">
            <v>Багликова Елена Александровна</v>
          </cell>
          <cell r="B25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25" t="str">
            <v>Специалист 1 разряда</v>
          </cell>
          <cell r="D25" t="str">
            <v>01.11.2023</v>
          </cell>
        </row>
        <row r="26">
          <cell r="A26" t="str">
            <v>Байко Анна Юрьевна</v>
          </cell>
          <cell r="B26" t="str">
            <v>Отдел сводных статистических работ и общественных связей</v>
          </cell>
          <cell r="C26" t="str">
            <v>Ведущий специалист-эксперт</v>
          </cell>
          <cell r="D26" t="str">
            <v>01.07.2021</v>
          </cell>
          <cell r="E26" t="str">
            <v>р</v>
          </cell>
        </row>
        <row r="27">
          <cell r="A27" t="str">
            <v>Баранов Владимир Валентинович</v>
          </cell>
          <cell r="B27" t="str">
            <v>хозяйственный отдел</v>
          </cell>
          <cell r="C27" t="str">
            <v>Техник</v>
          </cell>
          <cell r="D27" t="str">
            <v>06.10.2020</v>
          </cell>
        </row>
        <row r="28">
          <cell r="A28" t="str">
            <v>Бартенева Галина Викторовна</v>
          </cell>
          <cell r="B28" t="str">
            <v>Отдел сводных статистических работ и общественных связей</v>
          </cell>
          <cell r="C28" t="str">
            <v>Начальник отдела</v>
          </cell>
          <cell r="D28" t="str">
            <v>01.07.2021</v>
          </cell>
        </row>
        <row r="29">
          <cell r="A29" t="str">
            <v>Белёва Надежда Ивановна</v>
          </cell>
          <cell r="B29" t="str">
            <v>хозяйственный отдел</v>
          </cell>
          <cell r="C29" t="str">
            <v>Уборщик служебных помещений 1 разряда</v>
          </cell>
          <cell r="D29" t="str">
            <v>21.06.2016</v>
          </cell>
        </row>
        <row r="30">
          <cell r="A30" t="str">
            <v>Белолипецкая Светлана Валентиновна</v>
          </cell>
          <cell r="B30" t="str">
            <v>Отдел государственной статистики в городе Курске</v>
          </cell>
          <cell r="C30" t="str">
            <v>Специалист-эксперт</v>
          </cell>
          <cell r="D30" t="str">
            <v>02.08.2021</v>
          </cell>
        </row>
        <row r="31">
          <cell r="A31" t="str">
            <v>Белоусова Лариса Семеновна</v>
          </cell>
          <cell r="B31" t="str">
            <v>административный отдел</v>
          </cell>
          <cell r="C31" t="str">
            <v>Заместитель начальника отдела</v>
          </cell>
          <cell r="D31" t="str">
            <v>01.08.2022</v>
          </cell>
        </row>
        <row r="32">
          <cell r="A32" t="str">
            <v>Берман Светлана Григорьевна</v>
          </cell>
          <cell r="B32" t="str">
            <v>Отдел статистики рыночных услуг, строительства, инвестиций и жилищно-коммунального хозяйства</v>
          </cell>
          <cell r="C32" t="str">
            <v>Начальник отдела</v>
          </cell>
          <cell r="D32" t="str">
            <v>01.07.2021</v>
          </cell>
        </row>
        <row r="33">
          <cell r="A33" t="str">
            <v>Богомазов Вячеслав Васильевич</v>
          </cell>
          <cell r="B33" t="str">
            <v>финансово-экономический отдел</v>
          </cell>
          <cell r="C33" t="str">
            <v>Главный специалист-эксперт</v>
          </cell>
          <cell r="D33" t="str">
            <v>09.01.2023</v>
          </cell>
          <cell r="E33" t="str">
            <v>р</v>
          </cell>
        </row>
        <row r="34">
          <cell r="A34" t="str">
            <v>Брыкова Светлана Вениаминовна</v>
          </cell>
          <cell r="B34" t="str">
            <v>Отдел статистики населения, здравоохранения, уровня жизни и обследований домашних хозяйств</v>
          </cell>
          <cell r="C34" t="str">
            <v>Инспектор-делопроизводитель</v>
          </cell>
          <cell r="D34" t="str">
            <v>01.07.2021</v>
          </cell>
        </row>
        <row r="35">
          <cell r="A35" t="str">
            <v>Бутикова Наталия Ивановна</v>
          </cell>
          <cell r="B35" t="str">
            <v>Отдел государственной статистики в городе Курске</v>
          </cell>
          <cell r="C35" t="str">
            <v>Старший специалист 2 разряда</v>
          </cell>
          <cell r="D35" t="str">
            <v>01.02.2022</v>
          </cell>
          <cell r="E35" t="str">
            <v>н</v>
          </cell>
        </row>
        <row r="36">
          <cell r="A36" t="str">
            <v>Васильева Елена Николаевна</v>
          </cell>
          <cell r="B36" t="str">
            <v>Отдел статистики населения, здравоохранения, уровня жизни и обследований домашних хозяйств</v>
          </cell>
          <cell r="C36" t="str">
            <v>Инспектор-делопроизводитель</v>
          </cell>
          <cell r="D36" t="str">
            <v>04.12.2023</v>
          </cell>
        </row>
        <row r="37">
          <cell r="A37" t="str">
            <v>Васюкова Нина Ивановна</v>
          </cell>
          <cell r="B37" t="str">
            <v>отдел информации</v>
          </cell>
          <cell r="C37" t="str">
            <v>Экономист I категории</v>
          </cell>
          <cell r="D37" t="str">
            <v>01.12.2008</v>
          </cell>
        </row>
        <row r="38">
          <cell r="A38" t="str">
            <v>Винникова Татьяна Леонидовна</v>
          </cell>
          <cell r="B38" t="str">
            <v>административный отдел</v>
          </cell>
          <cell r="C38" t="str">
            <v>Главный специалист-эксперт</v>
          </cell>
          <cell r="D38" t="str">
            <v>02.10.2023</v>
          </cell>
        </row>
        <row r="39">
          <cell r="A39" t="str">
            <v>Винокурова Марина Николаевна</v>
          </cell>
          <cell r="B39" t="str">
            <v>отдел статистики сельского хозяйства и окружающей природной среды</v>
          </cell>
          <cell r="C39" t="str">
            <v>Главный специалист-эксперт</v>
          </cell>
          <cell r="D39" t="str">
            <v>17.10.2022</v>
          </cell>
          <cell r="E39" t="str">
            <v>н</v>
          </cell>
        </row>
        <row r="40">
          <cell r="A40" t="str">
            <v>Воробьева Карина Александровна</v>
          </cell>
          <cell r="B40" t="str">
            <v>Отдел сводных статистических работ и общественных связей</v>
          </cell>
          <cell r="C40" t="str">
            <v>Заместитель начальника отдела</v>
          </cell>
          <cell r="D40" t="str">
            <v>01.02.2022</v>
          </cell>
          <cell r="E40" t="str">
            <v>н</v>
          </cell>
        </row>
        <row r="41">
          <cell r="A41" t="str">
            <v>Воронова Татьяна Васильевна</v>
          </cell>
          <cell r="B41" t="str">
            <v>Отдел государственной статистики в городе Курске</v>
          </cell>
          <cell r="C41" t="str">
            <v>Специалист-эксперт</v>
          </cell>
          <cell r="D41" t="str">
            <v>01.07.2021</v>
          </cell>
        </row>
        <row r="42">
          <cell r="A42" t="str">
            <v>Воропаев Андрей Евгеньевич</v>
          </cell>
          <cell r="B42" t="str">
            <v>хозяйственный отдел</v>
          </cell>
          <cell r="C42" t="str">
            <v>Водитель автомобиля 5 разряда</v>
          </cell>
          <cell r="D42" t="str">
            <v>03.04.2015</v>
          </cell>
        </row>
        <row r="43">
          <cell r="A43" t="str">
            <v>Ворочаева Анна Валерьевна</v>
          </cell>
          <cell r="B43" t="str">
            <v>Руководство</v>
          </cell>
          <cell r="C43" t="str">
            <v>Главный специалист-эксперт</v>
          </cell>
          <cell r="D43" t="str">
            <v>02.08.2021</v>
          </cell>
          <cell r="E43" t="str">
            <v>р</v>
          </cell>
        </row>
        <row r="44">
          <cell r="A44" t="str">
            <v>Вяткина Наталья Валерьевна</v>
          </cell>
          <cell r="B44" t="str">
            <v>Отдел статистики труда, образования, науки и инноваций</v>
          </cell>
          <cell r="C44" t="str">
            <v>Ведущий специалист-эксперт</v>
          </cell>
          <cell r="D44" t="str">
            <v>24.05.2023</v>
          </cell>
          <cell r="E44" t="str">
            <v>н</v>
          </cell>
        </row>
        <row r="45">
          <cell r="A45" t="str">
            <v>Галигузова Елена Сергеевна</v>
          </cell>
          <cell r="B45" t="str">
            <v>Отдел статистики населения, здравоохранения, уровня жизни и обследований домашних хозяйств</v>
          </cell>
          <cell r="C45" t="str">
            <v>Инспектор-делопроизводитель</v>
          </cell>
          <cell r="D45" t="str">
            <v>01.07.2021</v>
          </cell>
        </row>
        <row r="46">
          <cell r="A46" t="str">
            <v>Галкина Татьяна Егоровна</v>
          </cell>
          <cell r="B46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46" t="str">
            <v>Главный специалист-эксперт</v>
          </cell>
          <cell r="D46" t="str">
            <v>05.07.2021</v>
          </cell>
        </row>
        <row r="47">
          <cell r="A47" t="str">
            <v>Гладилина Екатерина Геннадиевна</v>
          </cell>
          <cell r="B47" t="str">
            <v>Отдел сводных статистических работ и общественных связей</v>
          </cell>
          <cell r="C47" t="str">
            <v>Специалист-эксперт</v>
          </cell>
          <cell r="D47" t="str">
            <v>02.08.2021</v>
          </cell>
        </row>
        <row r="48">
          <cell r="A48" t="str">
            <v>Глотова Инна Петровна</v>
          </cell>
          <cell r="B48" t="str">
            <v>Отдел государственной статистики в городе Курске</v>
          </cell>
          <cell r="C48" t="str">
            <v>Специалист-эксперт</v>
          </cell>
          <cell r="D48" t="str">
            <v>01.07.2021</v>
          </cell>
        </row>
        <row r="49">
          <cell r="A49" t="str">
            <v>Горшков Виктор Анатольевич</v>
          </cell>
          <cell r="B49" t="str">
            <v>хозяйственный отдел</v>
          </cell>
          <cell r="C49" t="str">
            <v>Подсобный рабочий 2 разряда</v>
          </cell>
          <cell r="D49" t="str">
            <v>27.09.2017</v>
          </cell>
        </row>
        <row r="50">
          <cell r="A50" t="str">
            <v>Горяинова Евгения Юрьевна</v>
          </cell>
          <cell r="B50" t="str">
            <v>Отдел сводных статистических работ и общественных связей</v>
          </cell>
          <cell r="C50" t="str">
            <v>Специалист-эксперт</v>
          </cell>
          <cell r="D50" t="str">
            <v>07.07.2022</v>
          </cell>
          <cell r="E50" t="str">
            <v>н</v>
          </cell>
        </row>
        <row r="51">
          <cell r="A51" t="str">
            <v>Гребенников Виктор Петрович</v>
          </cell>
          <cell r="B51" t="str">
            <v>Отдел статистики населения, здравоохранения, уровня жизни и обследований домашних хозяйств</v>
          </cell>
          <cell r="C51" t="str">
            <v>Инспектор-делопроизводитель</v>
          </cell>
          <cell r="D51" t="str">
            <v>02.10.2023</v>
          </cell>
        </row>
        <row r="52">
          <cell r="A52" t="str">
            <v>Гребенькова Инга Вячеславовна</v>
          </cell>
          <cell r="B52" t="str">
            <v>отдел информации</v>
          </cell>
          <cell r="C52" t="str">
            <v>Экономист I категории</v>
          </cell>
          <cell r="D52" t="str">
            <v>11.04.2016</v>
          </cell>
        </row>
        <row r="53">
          <cell r="A53" t="str">
            <v>Дедикин Виктор Павлович</v>
          </cell>
          <cell r="B53" t="str">
            <v>отдел информационно-статистических услуг</v>
          </cell>
          <cell r="C53" t="str">
            <v>Техник-программист</v>
          </cell>
          <cell r="D53" t="str">
            <v>25.04.2018</v>
          </cell>
        </row>
        <row r="54">
          <cell r="A54" t="str">
            <v>Дорохова Ольга Владимировна</v>
          </cell>
          <cell r="B54" t="str">
            <v>Отдел статистики труда, образования, науки и инноваций</v>
          </cell>
          <cell r="C54" t="str">
            <v>Заместитель начальника отдела</v>
          </cell>
          <cell r="D54" t="str">
            <v>01.12.2021</v>
          </cell>
          <cell r="E54" t="str">
            <v>р</v>
          </cell>
        </row>
        <row r="55">
          <cell r="A55" t="str">
            <v>Драчева Людмила Васильевна</v>
          </cell>
          <cell r="B55" t="str">
            <v>административный отдел</v>
          </cell>
          <cell r="C55" t="str">
            <v>Ведущий специалист-эксперт</v>
          </cell>
          <cell r="D55" t="str">
            <v>17.01.2022</v>
          </cell>
          <cell r="E55" t="str">
            <v>н</v>
          </cell>
        </row>
        <row r="56">
          <cell r="A56" t="str">
            <v>Дунаева Лидия Вячеславовна</v>
          </cell>
          <cell r="B56" t="str">
            <v>Отдел статистики населения, здравоохранения, уровня жизни и обследований домашних хозяйств</v>
          </cell>
          <cell r="C56" t="str">
            <v>Инспектор-делопроизводитель</v>
          </cell>
          <cell r="D56" t="str">
            <v>01.07.2021</v>
          </cell>
        </row>
        <row r="57">
          <cell r="A57" t="str">
            <v>Дяченко Галина Андреевна</v>
          </cell>
          <cell r="B57" t="str">
            <v>административный отдел</v>
          </cell>
          <cell r="C57" t="str">
            <v>Специалист-эксперт</v>
          </cell>
          <cell r="D57" t="str">
            <v>01.03.2023</v>
          </cell>
          <cell r="E57" t="str">
            <v>н</v>
          </cell>
        </row>
        <row r="58">
          <cell r="A58" t="str">
            <v>Евдокимов Юрий Иванович</v>
          </cell>
          <cell r="B58" t="str">
            <v>Руководство</v>
          </cell>
          <cell r="C58" t="str">
            <v>Эксперт</v>
          </cell>
          <cell r="D58" t="str">
            <v>18.09.2023</v>
          </cell>
        </row>
        <row r="59">
          <cell r="A59" t="str">
            <v>Емельянова Людмила Валентиновна</v>
          </cell>
          <cell r="B59" t="str">
            <v>отдел информации</v>
          </cell>
          <cell r="C59" t="str">
            <v>Экономист</v>
          </cell>
          <cell r="D59" t="str">
            <v>09.01.2023</v>
          </cell>
        </row>
        <row r="60">
          <cell r="A60" t="str">
            <v>Енютина Ирина Владимировна</v>
          </cell>
          <cell r="B60" t="str">
            <v>Отдел статистики рыночных услуг, строительства, инвестиций и жилищно-коммунального хозяйства</v>
          </cell>
          <cell r="C60" t="str">
            <v>Ведущий специалист-эксперт</v>
          </cell>
          <cell r="D60" t="str">
            <v>19.07.2021</v>
          </cell>
        </row>
        <row r="61">
          <cell r="A61" t="str">
            <v>Жилина Татьяна Николаевна</v>
          </cell>
          <cell r="B61" t="str">
            <v>Отдел информационных ресурсов и технологий</v>
          </cell>
          <cell r="C61" t="str">
            <v>Ведущий специалист-эксперт</v>
          </cell>
          <cell r="D61" t="str">
            <v>02.10.2023</v>
          </cell>
          <cell r="E61" t="str">
            <v>н</v>
          </cell>
        </row>
        <row r="62">
          <cell r="A62" t="str">
            <v>Жиляева Наталья Анатольевна</v>
          </cell>
          <cell r="B62" t="str">
            <v>Отдел информационных ресурсов и технологий</v>
          </cell>
          <cell r="C62" t="str">
            <v>Старший специалист 2 разряда</v>
          </cell>
          <cell r="D62" t="str">
            <v>01.06.2023</v>
          </cell>
        </row>
        <row r="63">
          <cell r="A63" t="str">
            <v>Затолокин Александр Юрьевич</v>
          </cell>
          <cell r="B63" t="str">
            <v>хозяйственный отдел</v>
          </cell>
          <cell r="C63" t="str">
            <v>Уборщик служебных помещений 1 разряда</v>
          </cell>
          <cell r="D63" t="str">
            <v>01.01.2019</v>
          </cell>
        </row>
        <row r="64">
          <cell r="A64" t="str">
            <v>Затолокина Елена Сергеевна</v>
          </cell>
          <cell r="B64" t="str">
            <v>хозяйственный отдел</v>
          </cell>
          <cell r="C64" t="str">
            <v>Уборщик служебных помещений 1 разряда</v>
          </cell>
          <cell r="D64" t="str">
            <v>01.11.2004</v>
          </cell>
        </row>
        <row r="65">
          <cell r="A65" t="str">
            <v>Зимницкая Галина Сергеевна</v>
          </cell>
          <cell r="B65" t="str">
            <v>отдел информационно-статистических услуг</v>
          </cell>
          <cell r="C65" t="str">
            <v>Главный специалист по маркетингу</v>
          </cell>
          <cell r="D65" t="str">
            <v>04.09.2023</v>
          </cell>
        </row>
        <row r="66">
          <cell r="A66" t="str">
            <v>Зинченко Владислав Романович</v>
          </cell>
          <cell r="B66" t="str">
            <v>Отдел информационных ресурсов и технологий</v>
          </cell>
          <cell r="C66" t="str">
            <v>Старший специалист 2 разряда</v>
          </cell>
          <cell r="D66" t="str">
            <v>01.06.2022</v>
          </cell>
          <cell r="E66" t="str">
            <v>н</v>
          </cell>
        </row>
        <row r="67">
          <cell r="A67" t="str">
            <v>Золотых Ольга Алексеевна</v>
          </cell>
          <cell r="B67" t="str">
            <v>финансово-экономический отдел</v>
          </cell>
          <cell r="C67" t="str">
            <v>Старший специалист 1 разряда</v>
          </cell>
          <cell r="D67" t="str">
            <v>12.11.2020</v>
          </cell>
          <cell r="E67" t="str">
            <v>р</v>
          </cell>
        </row>
        <row r="68">
          <cell r="A68" t="str">
            <v>Иванкина Елена Владимировна</v>
          </cell>
          <cell r="B68" t="str">
            <v>отдел статистики цен и финансов</v>
          </cell>
          <cell r="C68" t="str">
            <v>Старший специалист 2 разряда</v>
          </cell>
          <cell r="D68" t="str">
            <v>22.02.2023</v>
          </cell>
          <cell r="E68" t="str">
            <v>р</v>
          </cell>
        </row>
        <row r="69">
          <cell r="A69" t="str">
            <v>Иваныкина Валентина Алексеевна</v>
          </cell>
          <cell r="B69" t="str">
            <v>Отдел статистики населения, здравоохранения, уровня жизни и обследований домашних хозяйств</v>
          </cell>
          <cell r="C69" t="str">
            <v>Инспектор-делопроизводитель</v>
          </cell>
          <cell r="D69" t="str">
            <v>01.07.2021</v>
          </cell>
        </row>
        <row r="70">
          <cell r="A70" t="str">
            <v>Ивахина Маргарита Ивановна</v>
          </cell>
          <cell r="B70" t="str">
            <v>Отдел статистики рыночных услуг, строительства, инвестиций и жилищно-коммунального хозяйства</v>
          </cell>
          <cell r="C70" t="str">
            <v>Специалист-эксперт</v>
          </cell>
          <cell r="D70" t="str">
            <v>01.07.2021</v>
          </cell>
        </row>
        <row r="71">
          <cell r="A71" t="str">
            <v>Икусова Светлана Вячеславовна</v>
          </cell>
          <cell r="B71" t="str">
            <v>Отдел государственной статистики в городе Курске</v>
          </cell>
          <cell r="C71" t="str">
            <v>Ведущий специалист-эксперт</v>
          </cell>
          <cell r="D71" t="str">
            <v>01.07.2021</v>
          </cell>
        </row>
        <row r="72">
          <cell r="A72" t="str">
            <v>Ильина Галина Семеновна</v>
          </cell>
          <cell r="B72" t="str">
            <v>отдел информации</v>
          </cell>
          <cell r="C72" t="str">
            <v>Экономист I категории</v>
          </cell>
          <cell r="D72" t="str">
            <v>01.12.2023</v>
          </cell>
        </row>
        <row r="73">
          <cell r="A73" t="str">
            <v>Калина Наталья Анатольевна</v>
          </cell>
          <cell r="B73" t="str">
            <v>отдел информации</v>
          </cell>
          <cell r="C73" t="str">
            <v>Программист I категории</v>
          </cell>
          <cell r="D73" t="str">
            <v>03.08.2020</v>
          </cell>
        </row>
        <row r="74">
          <cell r="A74" t="str">
            <v>Калинин Евгений Викторович</v>
          </cell>
          <cell r="B74" t="str">
            <v>хозяйственный отдел</v>
          </cell>
          <cell r="C74" t="str">
            <v>Начальник хозяйственного отдела</v>
          </cell>
          <cell r="D74" t="str">
            <v>01.01.2019</v>
          </cell>
        </row>
        <row r="75">
          <cell r="A75" t="str">
            <v>Калугин Владимир Ильич</v>
          </cell>
          <cell r="B75" t="str">
            <v>Руководство</v>
          </cell>
          <cell r="C75" t="str">
            <v>Руководитель</v>
          </cell>
          <cell r="D75" t="str">
            <v>16.06.2023</v>
          </cell>
        </row>
        <row r="76">
          <cell r="A76" t="str">
            <v>Калуцких Римма Васильевна</v>
          </cell>
          <cell r="B76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76" t="str">
            <v>Старший специалист 2 разряда</v>
          </cell>
          <cell r="D76" t="str">
            <v>18.09.2023</v>
          </cell>
          <cell r="E76" t="str">
            <v>н</v>
          </cell>
        </row>
        <row r="77">
          <cell r="A77" t="str">
            <v>Каменева Ирина Викторовна</v>
          </cell>
          <cell r="B77" t="str">
            <v>Отдел статистики населения, здравоохранения, уровня жизни и обследований домашних хозяйств</v>
          </cell>
          <cell r="C77" t="str">
            <v>Старший специалист 2 разряда</v>
          </cell>
          <cell r="D77" t="str">
            <v>01.07.2021</v>
          </cell>
        </row>
        <row r="78">
          <cell r="A78" t="str">
            <v>Карачевцев Владимир Николаевич</v>
          </cell>
          <cell r="B78" t="str">
            <v>Отдел информационных ресурсов и технологий</v>
          </cell>
          <cell r="C78" t="str">
            <v>Ведущий специалист-эксперт</v>
          </cell>
          <cell r="D78" t="str">
            <v>01.07.2021</v>
          </cell>
        </row>
        <row r="79">
          <cell r="A79" t="str">
            <v>Карачевцева Юлия Ивановна</v>
          </cell>
          <cell r="B79" t="str">
            <v>Отдел статистики труда, образования, науки и инноваций</v>
          </cell>
          <cell r="C79" t="str">
            <v>Старший специалист 2 разряда</v>
          </cell>
          <cell r="D79" t="str">
            <v>01.02.2022</v>
          </cell>
          <cell r="E79" t="str">
            <v>н</v>
          </cell>
        </row>
        <row r="80">
          <cell r="A80" t="str">
            <v>Катина Людмила Викторовна</v>
          </cell>
          <cell r="B80" t="str">
            <v>Отдел статистики населения, здравоохранения, уровня жизни и обследований домашних хозяйств</v>
          </cell>
          <cell r="C80" t="str">
            <v>Инспектор-делопроизводитель</v>
          </cell>
          <cell r="D80" t="str">
            <v>01.07.2021</v>
          </cell>
        </row>
        <row r="81">
          <cell r="A81" t="str">
            <v>Кикать Марина Анатольевна</v>
          </cell>
          <cell r="B81" t="str">
            <v>Отдел статистики труда, образования, науки и инноваций</v>
          </cell>
          <cell r="C81" t="str">
            <v>Специалист-эксперт</v>
          </cell>
          <cell r="D81" t="str">
            <v>07.02.2022</v>
          </cell>
          <cell r="E81" t="str">
            <v>н</v>
          </cell>
        </row>
        <row r="82">
          <cell r="A82" t="str">
            <v>Кислова Наталья Ивановна</v>
          </cell>
          <cell r="B82" t="str">
            <v>отдел статистики цен и финансов</v>
          </cell>
          <cell r="C82" t="str">
            <v>Ведущий специалист-эксперт</v>
          </cell>
          <cell r="D82" t="str">
            <v>05.08.2014</v>
          </cell>
        </row>
        <row r="83">
          <cell r="A83" t="str">
            <v>Климова Виктория Анатольевна</v>
          </cell>
          <cell r="B83" t="str">
            <v>отдел статистики цен и финансов</v>
          </cell>
          <cell r="C83" t="str">
            <v>Старший специалист 2 разряда</v>
          </cell>
          <cell r="D83" t="str">
            <v>03.08.2020</v>
          </cell>
          <cell r="E83" t="str">
            <v>р</v>
          </cell>
        </row>
        <row r="84">
          <cell r="A84" t="str">
            <v>Козлова Лариса Николаевна</v>
          </cell>
          <cell r="B84" t="str">
            <v>Отдел государственной статистики в городе Курске</v>
          </cell>
          <cell r="C84" t="str">
            <v>Специалист-эксперт</v>
          </cell>
          <cell r="D84" t="str">
            <v>01.07.2021</v>
          </cell>
        </row>
        <row r="85">
          <cell r="A85" t="str">
            <v>Кондратьева Ольга Николаевна</v>
          </cell>
          <cell r="B85" t="str">
            <v>Отдел государственной статистики в городе Курске</v>
          </cell>
          <cell r="C85" t="str">
            <v>Начальник отдела</v>
          </cell>
          <cell r="D85" t="str">
            <v>01.07.2021</v>
          </cell>
        </row>
        <row r="86">
          <cell r="A86" t="str">
            <v>Конева Елена Павловна</v>
          </cell>
          <cell r="B86" t="str">
            <v>Отдел статистики труда, образования, науки и инноваций</v>
          </cell>
          <cell r="C86" t="str">
            <v>Специалист-эксперт</v>
          </cell>
          <cell r="D86" t="str">
            <v>01.07.2021</v>
          </cell>
        </row>
        <row r="87">
          <cell r="A87" t="str">
            <v>Конищев Игорь Николаевич</v>
          </cell>
          <cell r="B87" t="str">
            <v>Отдел государственной статистики в городе Курске</v>
          </cell>
          <cell r="C87" t="str">
            <v>Специалист-эксперт</v>
          </cell>
          <cell r="D87" t="str">
            <v>02.07.2021</v>
          </cell>
        </row>
        <row r="88">
          <cell r="A88" t="str">
            <v>Коняхин Никита Сергеевич</v>
          </cell>
          <cell r="B88" t="str">
            <v>отдел статистики цен и финансов</v>
          </cell>
          <cell r="C88" t="str">
            <v>Старший специалист 2 разряда</v>
          </cell>
          <cell r="D88" t="str">
            <v>27.03.2023</v>
          </cell>
        </row>
        <row r="89">
          <cell r="A89" t="str">
            <v>Копылова Наталья Александровна</v>
          </cell>
          <cell r="B89" t="str">
            <v>Отдел государственной статистики в городе Курске</v>
          </cell>
          <cell r="C89" t="str">
            <v>Специалист-эксперт</v>
          </cell>
          <cell r="D89" t="str">
            <v>01.07.2021</v>
          </cell>
        </row>
        <row r="90">
          <cell r="A90" t="str">
            <v>Коренева Светлана Ивановна</v>
          </cell>
          <cell r="B90" t="str">
            <v>Отдел статистики населения, здравоохранения, уровня жизни и обследований домашних хозяйств</v>
          </cell>
          <cell r="C90" t="str">
            <v>Инспектор-делопроизводитель</v>
          </cell>
          <cell r="D90" t="str">
            <v>01.07.2021</v>
          </cell>
        </row>
        <row r="91">
          <cell r="A91" t="str">
            <v>Корчагина Марина Анатольевна</v>
          </cell>
          <cell r="B91" t="str">
            <v>Отдел статистики населения, здравоохранения, уровня жизни и обследований домашних хозяйств</v>
          </cell>
          <cell r="C91" t="str">
            <v>Старший специалист 1 разряда</v>
          </cell>
          <cell r="D91" t="str">
            <v>16.08.2023</v>
          </cell>
        </row>
        <row r="92">
          <cell r="A92" t="str">
            <v>Кофанова Галина Николаевна</v>
          </cell>
          <cell r="B92" t="str">
            <v>Отдел государственной статистики в городе Курске</v>
          </cell>
          <cell r="C92" t="str">
            <v>Специалист-эксперт</v>
          </cell>
          <cell r="D92" t="str">
            <v>01.07.2021</v>
          </cell>
        </row>
        <row r="93">
          <cell r="A93" t="str">
            <v>Крюкова Елена Александровна</v>
          </cell>
          <cell r="B93" t="str">
            <v>Отдел статистики труда, образования, науки и инноваций</v>
          </cell>
          <cell r="C93" t="str">
            <v>Начальник отдела</v>
          </cell>
          <cell r="D93" t="str">
            <v>23.11.2021</v>
          </cell>
        </row>
        <row r="94">
          <cell r="A94" t="str">
            <v>Кузнецова Светлана Михайловна</v>
          </cell>
          <cell r="B94" t="str">
            <v>отдел статистики цен и финансов</v>
          </cell>
          <cell r="C94" t="str">
            <v>Старший специалист 3 разряда</v>
          </cell>
          <cell r="D94" t="str">
            <v>05.05.2021</v>
          </cell>
          <cell r="E94" t="str">
            <v>р</v>
          </cell>
        </row>
        <row r="95">
          <cell r="A95" t="str">
            <v>Курдамосова Анастасия Александровна</v>
          </cell>
          <cell r="B95" t="str">
            <v>административный отдел</v>
          </cell>
          <cell r="C95" t="str">
            <v>Специалист-эксперт</v>
          </cell>
          <cell r="D95" t="str">
            <v>10.05.2023</v>
          </cell>
          <cell r="E95" t="str">
            <v>н</v>
          </cell>
        </row>
        <row r="96">
          <cell r="A96" t="str">
            <v>Кутафина Ирина Александровна</v>
          </cell>
          <cell r="B96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96" t="str">
            <v>Ведущий специалист-эксперт</v>
          </cell>
          <cell r="D96" t="str">
            <v>10.07.2023</v>
          </cell>
          <cell r="E96" t="str">
            <v>н</v>
          </cell>
        </row>
        <row r="97">
          <cell r="A97" t="str">
            <v>Куценко Светлана Николаевна</v>
          </cell>
          <cell r="B97" t="str">
            <v>Отдел государственной статистики в городе Курске</v>
          </cell>
          <cell r="C97" t="str">
            <v>Заместитель начальника отдела</v>
          </cell>
          <cell r="D97" t="str">
            <v>01.07.2021</v>
          </cell>
        </row>
        <row r="98">
          <cell r="A98" t="str">
            <v>Кучерявых Александр Михайлович</v>
          </cell>
          <cell r="B98" t="str">
            <v>Отдел информационных ресурсов и технологий</v>
          </cell>
          <cell r="C98" t="str">
            <v>Старший специалист 2 разряда</v>
          </cell>
          <cell r="D98" t="str">
            <v>07.11.2023</v>
          </cell>
        </row>
        <row r="99">
          <cell r="A99" t="str">
            <v>Кучерявых Елена Васильевна</v>
          </cell>
          <cell r="B99" t="str">
            <v>Отдел информационных ресурсов и технологий</v>
          </cell>
          <cell r="C99" t="str">
            <v>Специалист-эксперт</v>
          </cell>
          <cell r="D99" t="str">
            <v>01.07.2021</v>
          </cell>
        </row>
        <row r="100">
          <cell r="A100" t="str">
            <v>Лавриненко Валентина Ивановна</v>
          </cell>
          <cell r="B100" t="str">
            <v>отдел информационно-статистических услуг</v>
          </cell>
          <cell r="C100" t="str">
            <v>Программист I категории</v>
          </cell>
          <cell r="D100" t="str">
            <v>01.11.2004</v>
          </cell>
        </row>
        <row r="101">
          <cell r="A101" t="str">
            <v>Лантрат Елена Александровна</v>
          </cell>
          <cell r="B101" t="str">
            <v>Отдел информационных ресурсов и технологий</v>
          </cell>
          <cell r="C101" t="str">
            <v>Главный специалист-эксперт</v>
          </cell>
          <cell r="D101" t="str">
            <v>02.08.2021</v>
          </cell>
          <cell r="E101" t="str">
            <v>р</v>
          </cell>
        </row>
        <row r="102">
          <cell r="A102" t="str">
            <v>Лапина Анна Леонидовна</v>
          </cell>
          <cell r="B102" t="str">
            <v>Отдел государственной статистики в городе Курске</v>
          </cell>
          <cell r="C102" t="str">
            <v>Специалист-эксперт</v>
          </cell>
          <cell r="D102" t="str">
            <v>01.07.2021</v>
          </cell>
        </row>
        <row r="103">
          <cell r="A103" t="str">
            <v>Лекарев Александр Александрович</v>
          </cell>
          <cell r="B103" t="str">
            <v>хозяйственный отдел</v>
          </cell>
          <cell r="C103" t="str">
            <v>Слесарь - электрик по ремонту электрооборудования 3 разряда</v>
          </cell>
          <cell r="D103" t="str">
            <v>04.12.2023</v>
          </cell>
        </row>
        <row r="104">
          <cell r="A104" t="str">
            <v>Ли Анастасия Сын-хаевна</v>
          </cell>
          <cell r="B104" t="str">
            <v>Отдел статистики населения, здравоохранения, уровня жизни и обследований домашних хозяйств</v>
          </cell>
          <cell r="C104" t="str">
            <v>Заместитель начальника отдела</v>
          </cell>
          <cell r="D104" t="str">
            <v>01.07.2021</v>
          </cell>
        </row>
        <row r="105">
          <cell r="A105" t="str">
            <v>Линкина Алена Николаевна</v>
          </cell>
          <cell r="B105" t="str">
            <v>Отдел статистики рыночных услуг, строительства, инвестиций и жилищно-коммунального хозяйства</v>
          </cell>
          <cell r="C105" t="str">
            <v>Старший специалист 2 разряда</v>
          </cell>
          <cell r="D105" t="str">
            <v>17.07.2023</v>
          </cell>
        </row>
        <row r="106">
          <cell r="A106" t="str">
            <v>Лозина Наталья Михайловна</v>
          </cell>
          <cell r="B106" t="str">
            <v>Отдел статистики рыночных услуг, строительства, инвестиций и жилищно-коммунального хозяйства</v>
          </cell>
          <cell r="C106" t="str">
            <v>Главный специалист-эксперт</v>
          </cell>
          <cell r="D106" t="str">
            <v>01.07.2021</v>
          </cell>
        </row>
        <row r="107">
          <cell r="A107" t="str">
            <v>Локтионова Елена Владимировна</v>
          </cell>
          <cell r="B107" t="str">
            <v>Отдел статистики рыночных услуг, строительства, инвестиций и жилищно-коммунального хозяйства</v>
          </cell>
          <cell r="C107" t="str">
            <v>Заместитель начальника отдела</v>
          </cell>
          <cell r="D107" t="str">
            <v>01.07.2021</v>
          </cell>
        </row>
        <row r="108">
          <cell r="A108" t="str">
            <v>Локтионова Светлана Викторовна</v>
          </cell>
          <cell r="B108" t="str">
            <v>финансово-экономический отдел</v>
          </cell>
          <cell r="C108" t="str">
            <v>Специалист-эксперт</v>
          </cell>
          <cell r="D108" t="str">
            <v>13.11.2023</v>
          </cell>
        </row>
        <row r="109">
          <cell r="A109" t="str">
            <v>Лукьянчикова Валентина Николаевна</v>
          </cell>
          <cell r="B109" t="str">
            <v>хозяйственный отдел</v>
          </cell>
          <cell r="C109" t="str">
            <v>Уборщик служебных помещений 1 разряда</v>
          </cell>
          <cell r="D109" t="str">
            <v>01.06.2023</v>
          </cell>
        </row>
        <row r="110">
          <cell r="A110" t="str">
            <v>Лукьянчикова Галина Алексеевна</v>
          </cell>
          <cell r="B110" t="str">
            <v>отдел статистики цен и финансов</v>
          </cell>
          <cell r="C110" t="str">
            <v>Заместитель начальника отдела</v>
          </cell>
          <cell r="D110" t="str">
            <v>02.07.2014</v>
          </cell>
        </row>
        <row r="111">
          <cell r="A111" t="str">
            <v>Майданова Юлия Александровна</v>
          </cell>
          <cell r="B111" t="str">
            <v>отдел статистики сельского хозяйства и окружающей природной среды</v>
          </cell>
          <cell r="C111" t="str">
            <v>Старший специалист 2 разряда</v>
          </cell>
          <cell r="D111" t="str">
            <v>18.09.2023</v>
          </cell>
        </row>
        <row r="112">
          <cell r="A112" t="str">
            <v>Малахова Светлана Николаевна</v>
          </cell>
          <cell r="B112" t="str">
            <v>Отдел государственной статистики в городе Курске</v>
          </cell>
          <cell r="C112" t="str">
            <v>Специалист-эксперт</v>
          </cell>
          <cell r="D112" t="str">
            <v>15.07.2021</v>
          </cell>
        </row>
        <row r="113">
          <cell r="A113" t="str">
            <v>Малышкина Анна Викторовна</v>
          </cell>
          <cell r="B113" t="str">
            <v>Отдел статистики рыночных услуг, строительства, инвестиций и жилищно-коммунального хозяйства</v>
          </cell>
          <cell r="C113" t="str">
            <v>Специалист-эксперт</v>
          </cell>
          <cell r="D113" t="str">
            <v>01.07.2021</v>
          </cell>
          <cell r="E113" t="str">
            <v>р</v>
          </cell>
        </row>
        <row r="114">
          <cell r="A114" t="str">
            <v>Мальнева Татьяна Викторовна</v>
          </cell>
          <cell r="B114" t="str">
            <v>административный отдел</v>
          </cell>
          <cell r="C114" t="str">
            <v>Специалист-эксперт</v>
          </cell>
          <cell r="D114" t="str">
            <v>05.09.2023</v>
          </cell>
        </row>
        <row r="115">
          <cell r="A115" t="str">
            <v>Маслай Анна Викторовна</v>
          </cell>
          <cell r="B115" t="str">
            <v>Отдел сводных статистических работ и общественных связей</v>
          </cell>
          <cell r="C115" t="str">
            <v>Специалист 1 разряда</v>
          </cell>
          <cell r="D115" t="str">
            <v>05.09.2022</v>
          </cell>
        </row>
        <row r="116">
          <cell r="A116" t="str">
            <v>Масленникова Елена Павловна</v>
          </cell>
          <cell r="B116" t="str">
            <v>отдел информации</v>
          </cell>
          <cell r="C116" t="str">
            <v>Экономист I категории</v>
          </cell>
          <cell r="D116" t="str">
            <v>01.12.2008</v>
          </cell>
        </row>
        <row r="117">
          <cell r="A117" t="str">
            <v>Матвеева Елена Николаевна</v>
          </cell>
          <cell r="B117" t="str">
            <v>отдел статистики цен и финансов</v>
          </cell>
          <cell r="C117" t="str">
            <v>Специалист-эксперт</v>
          </cell>
          <cell r="D117" t="str">
            <v>01.02.2022</v>
          </cell>
          <cell r="E117" t="str">
            <v>н</v>
          </cell>
        </row>
        <row r="118">
          <cell r="A118" t="str">
            <v>Маторина Ольга Владленовна</v>
          </cell>
          <cell r="B118" t="str">
            <v>Отдел статистики рыночных услуг, строительства, инвестиций и жилищно-коммунального хозяйства</v>
          </cell>
          <cell r="C118" t="str">
            <v>Специалист-эксперт</v>
          </cell>
          <cell r="D118" t="str">
            <v>01.07.2021</v>
          </cell>
        </row>
        <row r="119">
          <cell r="A119" t="str">
            <v>Мезенцева Виктория Валерьевна</v>
          </cell>
          <cell r="B119" t="str">
            <v>отдел статистики сельского хозяйства и окружающей природной среды</v>
          </cell>
          <cell r="C119" t="str">
            <v>Начальник отдела</v>
          </cell>
          <cell r="D119" t="str">
            <v>07.10.2022</v>
          </cell>
          <cell r="E119" t="str">
            <v>н</v>
          </cell>
        </row>
        <row r="120">
          <cell r="A120" t="str">
            <v>Меркулова Изабелла Николаевна</v>
          </cell>
          <cell r="B120" t="str">
            <v>отдел информационно-статистических услуг</v>
          </cell>
          <cell r="C120" t="str">
            <v>Экономист I категории</v>
          </cell>
          <cell r="D120" t="str">
            <v>03.07.2023</v>
          </cell>
        </row>
        <row r="121">
          <cell r="A121" t="str">
            <v>Миненкова Екатерина Валерьевна</v>
          </cell>
          <cell r="B121" t="str">
            <v>отдел статистики сельского хозяйства и окружающей природной среды</v>
          </cell>
          <cell r="C121" t="str">
            <v>Старший специалист 1 разряда</v>
          </cell>
          <cell r="D121" t="str">
            <v>02.10.2023</v>
          </cell>
          <cell r="E121" t="str">
            <v>н</v>
          </cell>
        </row>
        <row r="122">
          <cell r="A122" t="str">
            <v>Миненкова Наталья Евгеньевна</v>
          </cell>
          <cell r="B122" t="str">
            <v>Отдел статистики населения, здравоохранения, уровня жизни и обследований домашних хозяйств</v>
          </cell>
          <cell r="C122" t="str">
            <v>Начальник отдела</v>
          </cell>
          <cell r="D122" t="str">
            <v>01.07.2021</v>
          </cell>
        </row>
        <row r="123">
          <cell r="A123" t="str">
            <v>Миненкова Ольга Александровна</v>
          </cell>
          <cell r="B123" t="str">
            <v>отдел статистики сельского хозяйства и окружающей природной среды</v>
          </cell>
          <cell r="C123" t="str">
            <v>Главный специалист-эксперт</v>
          </cell>
          <cell r="D123" t="str">
            <v>27.01.2020</v>
          </cell>
        </row>
        <row r="124">
          <cell r="A124" t="str">
            <v>Миняхина Елена Викторовна</v>
          </cell>
          <cell r="B124" t="str">
            <v>отдел информации</v>
          </cell>
          <cell r="C124" t="str">
            <v>Программист I категории</v>
          </cell>
          <cell r="D124" t="str">
            <v>10.05.2017</v>
          </cell>
        </row>
        <row r="125">
          <cell r="A125" t="str">
            <v>Михайлова Татьяна Викторовна</v>
          </cell>
          <cell r="B125" t="str">
            <v>Отдел государственной статистики в городе Курске</v>
          </cell>
          <cell r="C125" t="str">
            <v>Специалист 1 разряда</v>
          </cell>
          <cell r="D125" t="str">
            <v>02.08.2021</v>
          </cell>
          <cell r="E125" t="str">
            <v>р</v>
          </cell>
        </row>
        <row r="126">
          <cell r="A126" t="str">
            <v>Мицкая Юлия Александровна</v>
          </cell>
          <cell r="B126" t="str">
            <v>административный отдел</v>
          </cell>
          <cell r="C126" t="str">
            <v>Главный специалист-эксперт</v>
          </cell>
          <cell r="D126" t="str">
            <v>24.03.2023</v>
          </cell>
          <cell r="E126" t="str">
            <v>н</v>
          </cell>
        </row>
        <row r="127">
          <cell r="A127" t="str">
            <v>Моторная Наталья Николаевна</v>
          </cell>
          <cell r="B127" t="str">
            <v>Отдел статистики рыночных услуг, строительства, инвестиций и жилищно-коммунального хозяйства</v>
          </cell>
          <cell r="C127" t="str">
            <v>Ведущий специалист-эксперт</v>
          </cell>
          <cell r="D127" t="str">
            <v>02.07.2021</v>
          </cell>
          <cell r="E127" t="str">
            <v>р</v>
          </cell>
        </row>
        <row r="128">
          <cell r="A128" t="str">
            <v>Назарова Инна Николаевна</v>
          </cell>
          <cell r="B128" t="str">
            <v>Отдел государственной статистики в городе Курске</v>
          </cell>
          <cell r="C128" t="str">
            <v>Специалист-эксперт</v>
          </cell>
          <cell r="D128" t="str">
            <v>12.07.2021</v>
          </cell>
        </row>
        <row r="129">
          <cell r="A129" t="str">
            <v>Непочатых Татьяна Викторовна</v>
          </cell>
          <cell r="B129" t="str">
            <v>Отдел статистики населения, здравоохранения, уровня жизни и обследований домашних хозяйств</v>
          </cell>
          <cell r="C129" t="str">
            <v>Инспектор-делопроизводитель</v>
          </cell>
          <cell r="D129" t="str">
            <v>01.07.2021</v>
          </cell>
        </row>
        <row r="130">
          <cell r="A130" t="str">
            <v>Нестерова Валентина Ивановна</v>
          </cell>
          <cell r="B130" t="str">
            <v>Отдел статистики населения, здравоохранения, уровня жизни и обследований домашних хозяйств</v>
          </cell>
          <cell r="C130" t="str">
            <v>Инспектор-делопроизводитель</v>
          </cell>
          <cell r="D130" t="str">
            <v>01.07.2021</v>
          </cell>
        </row>
        <row r="131">
          <cell r="A131" t="str">
            <v>Никифорова Ольга Геннадьевна</v>
          </cell>
          <cell r="B131" t="str">
            <v>Отдел статистики населения, здравоохранения, уровня жизни и обследований домашних хозяйств</v>
          </cell>
          <cell r="C131" t="str">
            <v>Инспектор-делопроизводитель</v>
          </cell>
          <cell r="D131" t="str">
            <v>03.04.2023</v>
          </cell>
        </row>
        <row r="132">
          <cell r="A132" t="str">
            <v>Николаенко Ирина Георгиевна</v>
          </cell>
          <cell r="B132" t="str">
            <v>финансово-экономический отдел</v>
          </cell>
          <cell r="C132" t="str">
            <v>Начальник отдела - главный бухгалтер</v>
          </cell>
          <cell r="D132" t="str">
            <v>08.06.2004</v>
          </cell>
        </row>
        <row r="133">
          <cell r="A133" t="str">
            <v>Николаенко Юлия Владимировна</v>
          </cell>
          <cell r="B133" t="str">
            <v>Отдел статистики населения, здравоохранения, уровня жизни и обследований домашних хозяйств</v>
          </cell>
          <cell r="C133" t="str">
            <v>Инспектор-делопроизводитель</v>
          </cell>
          <cell r="D133" t="str">
            <v>01.07.2021</v>
          </cell>
        </row>
        <row r="134">
          <cell r="A134" t="str">
            <v>Никулина Юлия Викторовна</v>
          </cell>
          <cell r="B134" t="str">
            <v>Отдел статистики труда, образования, науки и инноваций</v>
          </cell>
          <cell r="C134" t="str">
            <v>Специалист-эксперт</v>
          </cell>
          <cell r="D134" t="str">
            <v>23.05.2022</v>
          </cell>
          <cell r="E134" t="str">
            <v>р</v>
          </cell>
        </row>
        <row r="135">
          <cell r="A135" t="str">
            <v>Парфенова Лариса Ивановна</v>
          </cell>
          <cell r="B135" t="str">
            <v>Отдел государственной статистики в городе Курске</v>
          </cell>
          <cell r="C135" t="str">
            <v>Специалист-эксперт</v>
          </cell>
          <cell r="D135" t="str">
            <v>05.07.2021</v>
          </cell>
        </row>
        <row r="136">
          <cell r="A136" t="str">
            <v>Пашкова Елена Сергеевна</v>
          </cell>
          <cell r="B136" t="str">
            <v>отдел информации</v>
          </cell>
          <cell r="C136" t="str">
            <v>Ведущий экономист</v>
          </cell>
          <cell r="D136" t="str">
            <v>01.12.2008</v>
          </cell>
        </row>
        <row r="137">
          <cell r="A137" t="str">
            <v>Переверзева Елена Павловна</v>
          </cell>
          <cell r="B137" t="str">
            <v>хозяйственный отдел</v>
          </cell>
          <cell r="C137" t="str">
            <v>Сторож (вахтер) 1 разряда</v>
          </cell>
          <cell r="D137" t="str">
            <v>02.12.2023</v>
          </cell>
        </row>
        <row r="138">
          <cell r="A138" t="str">
            <v>Писарева Наталья Анатольевна</v>
          </cell>
          <cell r="B138" t="str">
            <v>Отдел статистики населения, здравоохранения, уровня жизни и обследований домашних хозяйств</v>
          </cell>
          <cell r="C138" t="str">
            <v>Инспектор-делопроизводитель</v>
          </cell>
          <cell r="D138" t="str">
            <v>01.07.2021</v>
          </cell>
        </row>
        <row r="139">
          <cell r="A139" t="str">
            <v>Писклова Галина Юрьевна</v>
          </cell>
          <cell r="B139" t="str">
            <v>отдел статистики цен и финансов</v>
          </cell>
          <cell r="C139" t="str">
            <v>Специалист-эксперт</v>
          </cell>
          <cell r="D139" t="str">
            <v>27.07.2020</v>
          </cell>
        </row>
        <row r="140">
          <cell r="A140" t="str">
            <v>Позднякова Галина Николаевна</v>
          </cell>
          <cell r="B140" t="str">
            <v>финансово-экономический отдел</v>
          </cell>
          <cell r="C140" t="str">
            <v>Ведущий специалист-эксперт</v>
          </cell>
          <cell r="D140" t="str">
            <v>21.06.2019</v>
          </cell>
          <cell r="E140" t="str">
            <v>р</v>
          </cell>
        </row>
        <row r="141">
          <cell r="A141" t="str">
            <v>Пойманова Елена Валерьевна</v>
          </cell>
          <cell r="B141" t="str">
            <v>отдел статистики цен и финансов</v>
          </cell>
          <cell r="C141" t="str">
            <v>Старший специалист 2 разряда</v>
          </cell>
          <cell r="D141" t="str">
            <v>17.11.2020</v>
          </cell>
        </row>
        <row r="142">
          <cell r="A142" t="str">
            <v>Польская Жанна Викторовна</v>
          </cell>
          <cell r="B142" t="str">
            <v>Отдел статистики труда, образования, науки и инноваций</v>
          </cell>
          <cell r="C142" t="str">
            <v>Старший специалист 2 разряда</v>
          </cell>
          <cell r="D142" t="str">
            <v>05.05.2022</v>
          </cell>
          <cell r="E142" t="str">
            <v>н</v>
          </cell>
        </row>
        <row r="143">
          <cell r="A143" t="str">
            <v>Понкратова Елена Владимировна</v>
          </cell>
          <cell r="B143" t="str">
            <v>Отдел статистики рыночных услуг, строительства, инвестиций и жилищно-коммунального хозяйства</v>
          </cell>
          <cell r="C143" t="str">
            <v>Специалист-эксперт</v>
          </cell>
          <cell r="D143" t="str">
            <v>01.07.2022</v>
          </cell>
          <cell r="E143" t="str">
            <v>н</v>
          </cell>
        </row>
        <row r="144">
          <cell r="A144" t="str">
            <v>Попова Марина Николаевна</v>
          </cell>
          <cell r="B144" t="str">
            <v>хозяйственный отдел</v>
          </cell>
          <cell r="C144" t="str">
            <v>Уборщик служебных помещений 1 разряда</v>
          </cell>
          <cell r="D144" t="str">
            <v>27.02.2017</v>
          </cell>
        </row>
        <row r="145">
          <cell r="A145" t="str">
            <v>Потехина Ольга Валерьевна</v>
          </cell>
          <cell r="B145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145" t="str">
            <v>Главный специалист-эксперт</v>
          </cell>
          <cell r="D145" t="str">
            <v>01.07.2021</v>
          </cell>
        </row>
        <row r="146">
          <cell r="A146" t="str">
            <v>Праведникова Ольга Анатольевна</v>
          </cell>
          <cell r="B146" t="str">
            <v>Отдел статистики рыночных услуг, строительства, инвестиций и жилищно-коммунального хозяйства</v>
          </cell>
          <cell r="C146" t="str">
            <v>Заместитель начальника отдела</v>
          </cell>
          <cell r="D146" t="str">
            <v>10.02.2022</v>
          </cell>
          <cell r="E146" t="str">
            <v>н</v>
          </cell>
        </row>
        <row r="147">
          <cell r="A147" t="str">
            <v>Прозорова Татьяна Валерьевна</v>
          </cell>
          <cell r="B147" t="str">
            <v>Отдел статистики населения, здравоохранения, уровня жизни и обследований домашних хозяйств</v>
          </cell>
          <cell r="C147" t="str">
            <v>Инспектор-делопроизводитель</v>
          </cell>
          <cell r="D147" t="str">
            <v>01.07.2021</v>
          </cell>
        </row>
        <row r="148">
          <cell r="A148" t="str">
            <v>Пружина Лилия Михайловна</v>
          </cell>
          <cell r="B148" t="str">
            <v>Отдел статистики труда, образования, науки и инноваций</v>
          </cell>
          <cell r="C148" t="str">
            <v>Главный специалист-эксперт</v>
          </cell>
          <cell r="D148" t="str">
            <v>01.07.2021</v>
          </cell>
        </row>
        <row r="149">
          <cell r="A149" t="str">
            <v>Рогачева Людмила Викторовна</v>
          </cell>
          <cell r="B149" t="str">
            <v>Отдел государственной статистики в городе Курске</v>
          </cell>
          <cell r="C149" t="str">
            <v>Специалист-эксперт</v>
          </cell>
          <cell r="D149" t="str">
            <v>26.07.2021</v>
          </cell>
        </row>
        <row r="150">
          <cell r="A150" t="str">
            <v>Романенко Елена Владимировна</v>
          </cell>
          <cell r="B150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150" t="str">
            <v>Ведущий специалист-эксперт</v>
          </cell>
          <cell r="D150" t="str">
            <v>01.07.2021</v>
          </cell>
        </row>
        <row r="151">
          <cell r="A151" t="str">
            <v>Рудая Галина Владимировна</v>
          </cell>
          <cell r="B151" t="str">
            <v>отдел статистики сельского хозяйства и окружающей природной среды</v>
          </cell>
          <cell r="C151" t="str">
            <v>Специалист 1 разряда</v>
          </cell>
          <cell r="D151" t="str">
            <v>04.09.2023</v>
          </cell>
        </row>
        <row r="152">
          <cell r="A152" t="str">
            <v>Рукавицына Алина Витальевна</v>
          </cell>
          <cell r="B152" t="str">
            <v>Отдел статистики населения, здравоохранения, уровня жизни и обследований домашних хозяйств</v>
          </cell>
          <cell r="C152" t="str">
            <v>Инспектор-делопроизводитель</v>
          </cell>
          <cell r="D152" t="str">
            <v>02.10.2023</v>
          </cell>
        </row>
        <row r="153">
          <cell r="A153" t="str">
            <v>Рулева Марина Владимировна</v>
          </cell>
          <cell r="B153" t="str">
            <v>Отдел сводных статистических работ и общественных связей</v>
          </cell>
          <cell r="C153" t="str">
            <v>Главный специалист-эксперт</v>
          </cell>
          <cell r="D153" t="str">
            <v>04.07.2022</v>
          </cell>
          <cell r="E153" t="str">
            <v>н</v>
          </cell>
        </row>
        <row r="154">
          <cell r="A154" t="str">
            <v>Рыбкин Владимир Валентинович</v>
          </cell>
          <cell r="B154" t="str">
            <v>хозяйственный отдел</v>
          </cell>
          <cell r="C154" t="str">
            <v>Водитель автомобиля 5 разряда</v>
          </cell>
          <cell r="D154" t="str">
            <v>16.06.2015</v>
          </cell>
        </row>
        <row r="155">
          <cell r="A155" t="str">
            <v>Рыжкова Ольга Юрьевна</v>
          </cell>
          <cell r="B155" t="str">
            <v>Отдел государственной статистики в городе Курске</v>
          </cell>
          <cell r="C155" t="str">
            <v>Специалист-эксперт</v>
          </cell>
          <cell r="D155" t="str">
            <v>01.07.2021</v>
          </cell>
        </row>
        <row r="156">
          <cell r="A156" t="str">
            <v>Рыкова Ирина Анатольевна</v>
          </cell>
          <cell r="B156" t="str">
            <v>Отдел статистики населения, здравоохранения, уровня жизни и обследований домашних хозяйств</v>
          </cell>
          <cell r="C156" t="str">
            <v>Старший специалист 1 разряда</v>
          </cell>
          <cell r="D156" t="str">
            <v>15.07.2021</v>
          </cell>
        </row>
        <row r="157">
          <cell r="A157" t="str">
            <v>Рындина Татьяна Васильевна</v>
          </cell>
          <cell r="B157" t="str">
            <v>хозяйственный отдел</v>
          </cell>
          <cell r="C157" t="str">
            <v>Уборщик служебных помещений 1 разряда</v>
          </cell>
          <cell r="D157" t="str">
            <v>13.11.2018</v>
          </cell>
        </row>
        <row r="158">
          <cell r="A158" t="str">
            <v>Саницкая Елена Викторовна</v>
          </cell>
          <cell r="B158" t="str">
            <v>Отдел государственной статистики в городе Курске</v>
          </cell>
          <cell r="C158" t="str">
            <v>Специалист-эксперт</v>
          </cell>
          <cell r="D158" t="str">
            <v>01.07.2021</v>
          </cell>
          <cell r="E158" t="str">
            <v>р</v>
          </cell>
        </row>
        <row r="159">
          <cell r="A159" t="str">
            <v>Сапельченко Наталия Николаевна</v>
          </cell>
          <cell r="B159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159" t="str">
            <v>Начальник отдела</v>
          </cell>
          <cell r="D159" t="str">
            <v>05.04.2022</v>
          </cell>
        </row>
        <row r="160">
          <cell r="A160" t="str">
            <v>Сапогова Елена Сергеевна</v>
          </cell>
          <cell r="B160" t="str">
            <v>финансово-экономический отдел</v>
          </cell>
          <cell r="C160" t="str">
            <v>Заместитель начальника отдела</v>
          </cell>
          <cell r="D160" t="str">
            <v>11.01.2023</v>
          </cell>
          <cell r="E160" t="str">
            <v>н</v>
          </cell>
        </row>
        <row r="161">
          <cell r="A161" t="str">
            <v>Сафонова Мария Олеговна</v>
          </cell>
          <cell r="B161" t="str">
            <v>Отдел статистики рыночных услуг, строительства, инвестиций и жилищно-коммунального хозяйства</v>
          </cell>
          <cell r="C161" t="str">
            <v>Старший специалист 2 разряда</v>
          </cell>
          <cell r="D161" t="str">
            <v>01.02.2022</v>
          </cell>
          <cell r="E161" t="str">
            <v>н</v>
          </cell>
        </row>
        <row r="162">
          <cell r="A162" t="str">
            <v>Свиридова Ирина Николаевна</v>
          </cell>
          <cell r="B162" t="str">
            <v>Отдел статистики населения, здравоохранения, уровня жизни и обследований домашних хозяйств</v>
          </cell>
          <cell r="C162" t="str">
            <v>Инспектор-делопроизводитель</v>
          </cell>
          <cell r="D162" t="str">
            <v>01.07.2021</v>
          </cell>
        </row>
        <row r="163">
          <cell r="A163" t="str">
            <v>Севостьянова Юлия Игоревна</v>
          </cell>
          <cell r="B163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163" t="str">
            <v>Старший специалист 2 разряда</v>
          </cell>
          <cell r="D163" t="str">
            <v>04.09.2023</v>
          </cell>
        </row>
        <row r="164">
          <cell r="A164" t="str">
            <v>Сергиенко Вера Анатольевна</v>
          </cell>
          <cell r="B164" t="str">
            <v>финансово-экономический отдел</v>
          </cell>
          <cell r="C164" t="str">
            <v>Главный специалист-эксперт</v>
          </cell>
          <cell r="D164" t="str">
            <v>16.05.2023</v>
          </cell>
          <cell r="E164" t="str">
            <v>н</v>
          </cell>
        </row>
        <row r="165">
          <cell r="A165" t="str">
            <v>Скателова Светлана Алексеевна</v>
          </cell>
          <cell r="B165" t="str">
            <v>отдел статистики цен и финансов</v>
          </cell>
          <cell r="C165" t="str">
            <v>Специалист 1 разряда</v>
          </cell>
          <cell r="D165" t="str">
            <v>07.12.2021</v>
          </cell>
          <cell r="E165" t="str">
            <v>р</v>
          </cell>
        </row>
        <row r="166">
          <cell r="A166" t="str">
            <v>Скопина Галина Владимировна</v>
          </cell>
          <cell r="B166" t="str">
            <v>Отдел информационных ресурсов и технологий</v>
          </cell>
          <cell r="C166" t="str">
            <v>Начальник отдела</v>
          </cell>
          <cell r="D166" t="str">
            <v>01.07.2021</v>
          </cell>
        </row>
        <row r="167">
          <cell r="A167" t="str">
            <v>Сляднева Галина Васильевна</v>
          </cell>
          <cell r="B167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167" t="str">
            <v>Специалист-эксперт</v>
          </cell>
          <cell r="D167" t="str">
            <v>07.12.2023</v>
          </cell>
          <cell r="E167" t="str">
            <v>н</v>
          </cell>
        </row>
        <row r="168">
          <cell r="A168" t="str">
            <v>Смахтина Анна Владимировна</v>
          </cell>
          <cell r="B168" t="str">
            <v>отдел статистики цен и финансов</v>
          </cell>
          <cell r="C168" t="str">
            <v>Начальник отдела</v>
          </cell>
          <cell r="D168" t="str">
            <v>03.02.2014</v>
          </cell>
        </row>
        <row r="169">
          <cell r="A169" t="str">
            <v>Соломко Лариса Александровна</v>
          </cell>
          <cell r="B169" t="str">
            <v>Отдел статистики труда, образования, науки и инноваций</v>
          </cell>
          <cell r="C169" t="str">
            <v>Старший специалист 2 разряда</v>
          </cell>
          <cell r="D169" t="str">
            <v>06.06.2022</v>
          </cell>
          <cell r="E169" t="str">
            <v>н</v>
          </cell>
        </row>
        <row r="170">
          <cell r="A170" t="str">
            <v>Сохин Борис Владимирович</v>
          </cell>
          <cell r="B170" t="str">
            <v>хозяйственный отдел</v>
          </cell>
          <cell r="C170" t="str">
            <v>Сторож (вахтер) 1 разряда</v>
          </cell>
          <cell r="D170" t="str">
            <v>27.11.2023</v>
          </cell>
        </row>
        <row r="171">
          <cell r="A171" t="str">
            <v>Старкова Ольга Васильевна</v>
          </cell>
          <cell r="B171" t="str">
            <v>Руководство</v>
          </cell>
          <cell r="C171" t="str">
            <v>Заместитель руководителя</v>
          </cell>
          <cell r="D171" t="str">
            <v>12.09.2022</v>
          </cell>
        </row>
        <row r="172">
          <cell r="A172" t="str">
            <v>Степанова Светлана Алексеевна</v>
          </cell>
          <cell r="B172" t="str">
            <v>отдел статистики цен и финансов</v>
          </cell>
          <cell r="C172" t="str">
            <v>Главный специалист-эксперт</v>
          </cell>
          <cell r="D172" t="str">
            <v>10.01.2014</v>
          </cell>
        </row>
        <row r="173">
          <cell r="A173" t="str">
            <v>Суржикова Марина Николаевна</v>
          </cell>
          <cell r="B173" t="str">
            <v>отдел статистики цен и финансов</v>
          </cell>
          <cell r="C173" t="str">
            <v>Старший специалист 2 разряда</v>
          </cell>
          <cell r="D173" t="str">
            <v>10.03.2022</v>
          </cell>
          <cell r="E173" t="str">
            <v>н</v>
          </cell>
        </row>
        <row r="174">
          <cell r="A174" t="str">
            <v>Татаренкова Ирина Евгеньевна</v>
          </cell>
          <cell r="B174" t="str">
            <v>хозяйственный отдел</v>
          </cell>
          <cell r="C174" t="str">
            <v>Уборщик служебных помещений 1 разряда</v>
          </cell>
          <cell r="D174" t="str">
            <v>02.05.2023</v>
          </cell>
        </row>
        <row r="175">
          <cell r="A175" t="str">
            <v>Тимофеева Лариса Ивановна</v>
          </cell>
          <cell r="B175" t="str">
            <v>отдел статистики цен и финансов</v>
          </cell>
          <cell r="C175" t="str">
            <v>Ведущий специалист-эксперт</v>
          </cell>
          <cell r="D175" t="str">
            <v>07.07.2014</v>
          </cell>
        </row>
        <row r="176">
          <cell r="A176" t="str">
            <v>Толмачева Татьяна Юрьевна</v>
          </cell>
          <cell r="B176" t="str">
            <v>Отдел статистики рыночных услуг, строительства, инвестиций и жилищно-коммунального хозяйства</v>
          </cell>
          <cell r="C176" t="str">
            <v>Специалист-эксперт</v>
          </cell>
          <cell r="D176" t="str">
            <v>01.07.2021</v>
          </cell>
        </row>
        <row r="177">
          <cell r="A177" t="str">
            <v>Толстых Наталья Николаевна</v>
          </cell>
          <cell r="B177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177" t="str">
            <v>Главный специалист-эксперт</v>
          </cell>
          <cell r="D177" t="str">
            <v>04.07.2023</v>
          </cell>
          <cell r="E177" t="str">
            <v>н</v>
          </cell>
        </row>
        <row r="178">
          <cell r="A178" t="str">
            <v>Тюленев Алексей Викторович</v>
          </cell>
          <cell r="B178" t="str">
            <v>отдел информации</v>
          </cell>
          <cell r="C178" t="str">
            <v>Начальник отдела информации</v>
          </cell>
          <cell r="D178" t="str">
            <v>13.04.2009</v>
          </cell>
        </row>
        <row r="179">
          <cell r="A179" t="str">
            <v>Тюрюханова Татьяна Владимировна</v>
          </cell>
          <cell r="B179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179" t="str">
            <v>Главный специалист-эксперт</v>
          </cell>
          <cell r="D179" t="str">
            <v>01.07.2022</v>
          </cell>
        </row>
        <row r="180">
          <cell r="A180" t="str">
            <v>Умрихина Елена Гавриловна</v>
          </cell>
          <cell r="B180" t="str">
            <v>хозяйственный отдел</v>
          </cell>
          <cell r="C180" t="str">
            <v>Заведующий складом</v>
          </cell>
          <cell r="D180" t="str">
            <v>02.12.2020</v>
          </cell>
        </row>
        <row r="181">
          <cell r="A181" t="str">
            <v>Утюмова Дарья Витальевна</v>
          </cell>
          <cell r="B181" t="str">
            <v>Отдел информационных ресурсов и технологий</v>
          </cell>
          <cell r="C181" t="str">
            <v>Заместитель начальника отдела</v>
          </cell>
          <cell r="D181" t="str">
            <v>19.09.2022</v>
          </cell>
          <cell r="E181" t="str">
            <v>н</v>
          </cell>
        </row>
        <row r="182">
          <cell r="A182" t="str">
            <v>Ушакова Зоя Васильевна</v>
          </cell>
          <cell r="B182" t="str">
            <v>Отдел государственной статистики в городе Курске</v>
          </cell>
          <cell r="C182" t="str">
            <v>Специалист-эксперт</v>
          </cell>
          <cell r="D182" t="str">
            <v>21.07.2021</v>
          </cell>
        </row>
        <row r="183">
          <cell r="A183" t="str">
            <v>Фалина Елена Викторовна</v>
          </cell>
          <cell r="B183" t="str">
            <v>Отдел государственной статистики в городе Курске</v>
          </cell>
          <cell r="C183" t="str">
            <v>Старший специалист 2 разряда</v>
          </cell>
          <cell r="D183" t="str">
            <v>17.05.2022</v>
          </cell>
          <cell r="E183" t="str">
            <v>н</v>
          </cell>
        </row>
        <row r="184">
          <cell r="A184" t="str">
            <v>Федина Ирина Ивановна</v>
          </cell>
          <cell r="B184" t="str">
            <v>Отдел статистики населения, здравоохранения, уровня жизни и обследований домашних хозяйств</v>
          </cell>
          <cell r="C184" t="str">
            <v>Главный специалист-эксперт</v>
          </cell>
          <cell r="D184" t="str">
            <v>01.07.2021</v>
          </cell>
        </row>
        <row r="185">
          <cell r="A185" t="str">
            <v>Федоренкова Ирина Витальевна</v>
          </cell>
          <cell r="B185" t="str">
            <v>административный отдел</v>
          </cell>
          <cell r="C185" t="str">
            <v>Старший специалист 2 разряда</v>
          </cell>
          <cell r="D185" t="str">
            <v>05.06.2023</v>
          </cell>
        </row>
        <row r="186">
          <cell r="A186" t="str">
            <v>Фисюнова Людмила Ринатовна</v>
          </cell>
          <cell r="B186" t="str">
            <v>Отдел государственной статистики в городе Курске</v>
          </cell>
          <cell r="C186" t="str">
            <v>Специалист-эксперт</v>
          </cell>
          <cell r="D186" t="str">
            <v>01.07.2021</v>
          </cell>
        </row>
        <row r="187">
          <cell r="A187" t="str">
            <v>Фоменко Лариса Александровна</v>
          </cell>
          <cell r="B187" t="str">
            <v>Отдел государственной статистики в городе Курске</v>
          </cell>
          <cell r="C187" t="str">
            <v>Старший специалист 1 разряда</v>
          </cell>
          <cell r="D187" t="str">
            <v>05.07.2021</v>
          </cell>
        </row>
        <row r="188">
          <cell r="A188" t="str">
            <v>Чаплыгина Ольга Анатольевна</v>
          </cell>
          <cell r="B188" t="str">
            <v>Отдел статистики населения, здравоохранения, уровня жизни и обследований домашних хозяйств</v>
          </cell>
          <cell r="C188" t="str">
            <v>Старший специалист 1 разряда</v>
          </cell>
          <cell r="D188" t="str">
            <v>11.09.2023</v>
          </cell>
        </row>
        <row r="189">
          <cell r="A189" t="str">
            <v>Черненко Марина Александровна</v>
          </cell>
          <cell r="B189" t="str">
            <v>Отдел сводных статистических работ и общественных связей</v>
          </cell>
          <cell r="C189" t="str">
            <v>Специалист-эксперт</v>
          </cell>
          <cell r="D189" t="str">
            <v>01.07.2021</v>
          </cell>
          <cell r="E189" t="str">
            <v>р</v>
          </cell>
        </row>
        <row r="190">
          <cell r="A190" t="str">
            <v>Черникова Наталья Владимировна</v>
          </cell>
          <cell r="B190" t="str">
            <v>отдел статистики цен и финансов</v>
          </cell>
          <cell r="C190" t="str">
            <v>Ведущий специалист-эксперт</v>
          </cell>
          <cell r="D190" t="str">
            <v>17.04.2018</v>
          </cell>
        </row>
        <row r="191">
          <cell r="A191" t="str">
            <v>Чернобай Наталья Михайловна</v>
          </cell>
          <cell r="B191" t="str">
            <v>Отдел статистики населения, здравоохранения, уровня жизни и обследований домашних хозяйств</v>
          </cell>
          <cell r="C191" t="str">
            <v>Инспектор-делопроизводитель</v>
          </cell>
          <cell r="D191" t="str">
            <v>01.07.2021</v>
          </cell>
        </row>
        <row r="192">
          <cell r="A192" t="str">
            <v>Черных Екатерина Алексеевна</v>
          </cell>
          <cell r="B192" t="str">
            <v>Отдел статистики рыночных услуг, строительства, инвестиций и жилищно-коммунального хозяйства</v>
          </cell>
          <cell r="C192" t="str">
            <v>Ведущий специалист-эксперт</v>
          </cell>
          <cell r="D192" t="str">
            <v>01.12.2023</v>
          </cell>
          <cell r="E192" t="str">
            <v>н</v>
          </cell>
        </row>
        <row r="193">
          <cell r="A193" t="str">
            <v>Чертова Екатерина Александровна</v>
          </cell>
          <cell r="B193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193" t="str">
            <v>Старший специалист 1 разряда</v>
          </cell>
          <cell r="D193" t="str">
            <v>11.09.2023</v>
          </cell>
          <cell r="E193" t="str">
            <v>н</v>
          </cell>
        </row>
        <row r="194">
          <cell r="A194" t="str">
            <v>Шарапова Евгения Александровна</v>
          </cell>
          <cell r="B194" t="str">
            <v>Отдел статистики населения, здравоохранения, уровня жизни и обследований домашних хозяйств</v>
          </cell>
          <cell r="C194" t="str">
            <v>Ведущий специалист-эксперт</v>
          </cell>
          <cell r="D194" t="str">
            <v>20.07.2023</v>
          </cell>
        </row>
        <row r="195">
          <cell r="A195" t="str">
            <v>Шиманская Елена Владимировна</v>
          </cell>
          <cell r="B195" t="str">
            <v>Отдел статистики рыночных услуг, строительства, инвестиций и жилищно-коммунального хозяйства</v>
          </cell>
          <cell r="C195" t="str">
            <v>Главный специалист-эксперт</v>
          </cell>
          <cell r="D195" t="str">
            <v>24.09.2021</v>
          </cell>
        </row>
        <row r="196">
          <cell r="A196" t="str">
            <v>Широбокова Елена Павловна</v>
          </cell>
          <cell r="B196" t="str">
            <v>Отдел государственной статистики в городе Курске</v>
          </cell>
          <cell r="C196" t="str">
            <v>Специалист-эксперт</v>
          </cell>
          <cell r="D196" t="str">
            <v>12.07.2021</v>
          </cell>
        </row>
        <row r="197">
          <cell r="A197" t="str">
            <v>Шорохова Марина Викторовна</v>
          </cell>
          <cell r="B197" t="str">
            <v>Отдел государственной статистики в городе Курске</v>
          </cell>
          <cell r="C197" t="str">
            <v>Ведущий специалист-эксперт</v>
          </cell>
          <cell r="D197" t="str">
            <v>04.12.2023</v>
          </cell>
          <cell r="E197" t="str">
            <v>н</v>
          </cell>
        </row>
        <row r="198">
          <cell r="A198" t="str">
            <v>Шуварина Ольга Ивановна</v>
          </cell>
          <cell r="B198" t="str">
            <v>отдел информации</v>
          </cell>
          <cell r="C198" t="str">
            <v>Экономист</v>
          </cell>
          <cell r="D198" t="str">
            <v>01.12.2022</v>
          </cell>
        </row>
        <row r="199">
          <cell r="A199" t="str">
            <v>Шугунова Ирина Алексеевна</v>
          </cell>
          <cell r="B199" t="str">
            <v>Отдел информационных ресурсов и технологий</v>
          </cell>
          <cell r="C199" t="str">
            <v>Ведущий специалист-эксперт</v>
          </cell>
          <cell r="D199" t="str">
            <v>10.07.2023</v>
          </cell>
          <cell r="E199" t="str">
            <v>н</v>
          </cell>
        </row>
        <row r="200">
          <cell r="A200" t="str">
            <v>Щекотихина Татьяна Федоровна</v>
          </cell>
          <cell r="B200" t="str">
            <v>Отдел статистики населения, здравоохранения, уровня жизни и обследований домашних хозяйств</v>
          </cell>
          <cell r="C200" t="str">
            <v>Инспектор-делопроизводитель</v>
          </cell>
          <cell r="D200" t="str">
            <v>01.07.2021</v>
          </cell>
        </row>
        <row r="201">
          <cell r="A201" t="str">
            <v>Щетинина Мария Александровна</v>
          </cell>
          <cell r="B201" t="str">
            <v>отдел информации</v>
          </cell>
          <cell r="C201" t="str">
            <v>Экономист</v>
          </cell>
          <cell r="D201" t="str">
            <v>02.10.2023</v>
          </cell>
        </row>
        <row r="202">
          <cell r="A202" t="str">
            <v>Щетинина Нина Васильевна</v>
          </cell>
          <cell r="B202" t="str">
            <v>Отдел статистики предприятий, региональных счетов, балансов, ведения Статистического регистра и общероссийских классификаторов</v>
          </cell>
          <cell r="C202" t="str">
            <v>Заместитель начальника отдела</v>
          </cell>
          <cell r="D202" t="str">
            <v>19.07.2021</v>
          </cell>
        </row>
        <row r="203">
          <cell r="A203" t="str">
            <v>Юдакина Ирина Алексеевна</v>
          </cell>
          <cell r="B203" t="str">
            <v>административный отдел</v>
          </cell>
          <cell r="C203" t="str">
            <v>Специалист-эксперт</v>
          </cell>
          <cell r="D203" t="str">
            <v>17.05.2022</v>
          </cell>
          <cell r="E203" t="str">
            <v>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97"/>
  <sheetViews>
    <sheetView tabSelected="1" view="pageBreakPreview" topLeftCell="A83" zoomScale="80" zoomScaleNormal="80" zoomScaleSheetLayoutView="80" workbookViewId="0">
      <selection activeCell="D107" sqref="D107"/>
    </sheetView>
  </sheetViews>
  <sheetFormatPr defaultColWidth="9.140625" defaultRowHeight="12.75"/>
  <cols>
    <col min="1" max="1" width="6" style="7" customWidth="1"/>
    <col min="2" max="3" width="27.42578125" style="7" customWidth="1"/>
    <col min="4" max="4" width="11.7109375" style="7" customWidth="1"/>
    <col min="5" max="5" width="13.42578125" style="7" customWidth="1"/>
    <col min="6" max="6" width="11.42578125" style="7" customWidth="1"/>
    <col min="7" max="7" width="14.7109375" style="7" customWidth="1"/>
    <col min="8" max="8" width="40.28515625" style="7" customWidth="1"/>
    <col min="9" max="9" width="23" style="7" customWidth="1"/>
    <col min="10" max="10" width="40.140625" hidden="1" customWidth="1"/>
    <col min="11" max="11" width="0" hidden="1" customWidth="1"/>
    <col min="12" max="12" width="0.42578125" hidden="1" customWidth="1"/>
    <col min="13" max="16384" width="9.140625" style="7"/>
  </cols>
  <sheetData>
    <row r="1" spans="1:12" ht="51.75" customHeight="1">
      <c r="F1" s="18" t="s">
        <v>255</v>
      </c>
      <c r="G1" s="18"/>
      <c r="H1" s="18"/>
      <c r="I1" s="18"/>
    </row>
    <row r="2" spans="1:12" ht="46.5" customHeight="1">
      <c r="A2" s="28" t="s">
        <v>252</v>
      </c>
      <c r="B2" s="30" t="s">
        <v>2</v>
      </c>
      <c r="C2" s="28" t="s">
        <v>256</v>
      </c>
      <c r="D2" s="19" t="s">
        <v>248</v>
      </c>
      <c r="E2" s="19"/>
      <c r="F2" s="19" t="s">
        <v>249</v>
      </c>
      <c r="G2" s="19"/>
      <c r="H2" s="20" t="s">
        <v>3</v>
      </c>
      <c r="I2" s="20" t="s">
        <v>4</v>
      </c>
    </row>
    <row r="3" spans="1:12" ht="20.100000000000001" customHeight="1">
      <c r="A3" s="29"/>
      <c r="B3" s="31"/>
      <c r="C3" s="29"/>
      <c r="D3" s="15" t="s">
        <v>246</v>
      </c>
      <c r="E3" s="15" t="s">
        <v>247</v>
      </c>
      <c r="F3" s="15" t="s">
        <v>0</v>
      </c>
      <c r="G3" s="15" t="s">
        <v>1</v>
      </c>
      <c r="H3" s="20"/>
      <c r="I3" s="20"/>
      <c r="J3" s="5"/>
      <c r="K3" s="2"/>
      <c r="L3" s="2"/>
    </row>
    <row r="4" spans="1:12" ht="75" customHeight="1">
      <c r="A4" s="8">
        <v>1</v>
      </c>
      <c r="B4" s="9" t="s">
        <v>7</v>
      </c>
      <c r="C4" s="9" t="s">
        <v>257</v>
      </c>
      <c r="D4" s="32">
        <v>2</v>
      </c>
      <c r="E4" s="10">
        <v>44571</v>
      </c>
      <c r="F4" s="9" t="s">
        <v>5</v>
      </c>
      <c r="G4" s="9" t="s">
        <v>6</v>
      </c>
      <c r="H4" s="9" t="s">
        <v>8</v>
      </c>
      <c r="I4" s="9" t="s">
        <v>9</v>
      </c>
      <c r="J4" s="6" t="str">
        <f>VLOOKUP(B4,[1]Лист1!$A$4:$A$203,1,0)</f>
        <v>Абраменкова Наталья Александровна</v>
      </c>
      <c r="K4" s="1"/>
      <c r="L4" s="1" t="str">
        <f>VLOOKUP(B4,[1]Лист1!$A$4:$E$203,5,0)</f>
        <v>н</v>
      </c>
    </row>
    <row r="5" spans="1:12" ht="75" customHeight="1">
      <c r="A5" s="8">
        <v>2</v>
      </c>
      <c r="B5" s="9" t="s">
        <v>12</v>
      </c>
      <c r="C5" s="9" t="s">
        <v>258</v>
      </c>
      <c r="D5" s="32">
        <v>2</v>
      </c>
      <c r="E5" s="10">
        <v>44571</v>
      </c>
      <c r="F5" s="9" t="s">
        <v>10</v>
      </c>
      <c r="G5" s="9" t="s">
        <v>11</v>
      </c>
      <c r="H5" s="9" t="s">
        <v>14</v>
      </c>
      <c r="I5" s="9" t="s">
        <v>15</v>
      </c>
      <c r="J5" s="6" t="str">
        <f>VLOOKUP(B5,[1]Лист1!$A$4:$A$203,1,0)</f>
        <v>Агеева Светлана Владимировна</v>
      </c>
      <c r="K5" s="1"/>
      <c r="L5" s="1" t="str">
        <f>VLOOKUP(B5,[1]Лист1!$A$4:$E$203,5,0)</f>
        <v>н</v>
      </c>
    </row>
    <row r="6" spans="1:12" ht="75" customHeight="1">
      <c r="A6" s="8">
        <v>3</v>
      </c>
      <c r="B6" s="9" t="s">
        <v>18</v>
      </c>
      <c r="C6" s="9" t="s">
        <v>257</v>
      </c>
      <c r="D6" s="32">
        <v>2</v>
      </c>
      <c r="E6" s="10">
        <v>44571</v>
      </c>
      <c r="F6" s="9" t="s">
        <v>16</v>
      </c>
      <c r="G6" s="9" t="s">
        <v>17</v>
      </c>
      <c r="H6" s="9" t="s">
        <v>20</v>
      </c>
      <c r="I6" s="9" t="s">
        <v>9</v>
      </c>
      <c r="J6" s="6" t="str">
        <f>VLOOKUP(B6,[1]Лист1!$A$4:$A$203,1,0)</f>
        <v>Акульшина Маргарита Александровна</v>
      </c>
      <c r="K6" s="1"/>
      <c r="L6" s="1" t="str">
        <f>VLOOKUP(B6,[1]Лист1!$A$4:$E$203,5,0)</f>
        <v>н</v>
      </c>
    </row>
    <row r="7" spans="1:12" ht="75" customHeight="1">
      <c r="A7" s="8">
        <v>4</v>
      </c>
      <c r="B7" s="9" t="s">
        <v>26</v>
      </c>
      <c r="C7" s="9" t="s">
        <v>257</v>
      </c>
      <c r="D7" s="32">
        <v>2</v>
      </c>
      <c r="E7" s="10">
        <v>44571</v>
      </c>
      <c r="F7" s="9" t="s">
        <v>24</v>
      </c>
      <c r="G7" s="9" t="s">
        <v>25</v>
      </c>
      <c r="H7" s="9" t="s">
        <v>8</v>
      </c>
      <c r="I7" s="9" t="s">
        <v>23</v>
      </c>
      <c r="J7" s="6" t="str">
        <f>VLOOKUP(B7,[1]Лист1!$A$4:$A$203,1,0)</f>
        <v>Алябьева Юлия Николаевна</v>
      </c>
      <c r="K7" s="1"/>
      <c r="L7" s="1" t="str">
        <f>VLOOKUP(B7,[1]Лист1!$A$4:$E$203,5,0)</f>
        <v>н</v>
      </c>
    </row>
    <row r="8" spans="1:12" customFormat="1" ht="33.75" hidden="1" customHeight="1">
      <c r="B8" s="3" t="s">
        <v>36</v>
      </c>
      <c r="C8" s="3"/>
      <c r="D8" s="3"/>
      <c r="E8" s="3"/>
      <c r="F8" s="4" t="s">
        <v>34</v>
      </c>
      <c r="G8" s="4" t="s">
        <v>35</v>
      </c>
      <c r="H8" s="3" t="s">
        <v>37</v>
      </c>
      <c r="I8" s="3" t="s">
        <v>38</v>
      </c>
      <c r="J8" t="e">
        <f>VLOOKUP(B8,[1]Лист1!$A$4:$A$203,1,0)</f>
        <v>#N/A</v>
      </c>
    </row>
    <row r="9" spans="1:12" customFormat="1" ht="67.5" hidden="1" customHeight="1">
      <c r="B9" s="3" t="s">
        <v>47</v>
      </c>
      <c r="C9" s="3"/>
      <c r="D9" s="3"/>
      <c r="E9" s="3"/>
      <c r="F9" s="4" t="s">
        <v>45</v>
      </c>
      <c r="G9" s="4" t="s">
        <v>46</v>
      </c>
      <c r="H9" s="3" t="s">
        <v>48</v>
      </c>
      <c r="I9" s="3" t="s">
        <v>49</v>
      </c>
      <c r="J9" t="e">
        <f>VLOOKUP(B9,[1]Лист1!$A$4:$A$203,1,0)</f>
        <v>#N/A</v>
      </c>
    </row>
    <row r="10" spans="1:12" ht="75" customHeight="1">
      <c r="A10" s="8">
        <v>5</v>
      </c>
      <c r="B10" s="9" t="s">
        <v>51</v>
      </c>
      <c r="C10" s="9" t="s">
        <v>259</v>
      </c>
      <c r="D10" s="32">
        <v>2</v>
      </c>
      <c r="E10" s="10">
        <v>44571</v>
      </c>
      <c r="F10" s="9" t="s">
        <v>50</v>
      </c>
      <c r="G10" s="9" t="s">
        <v>11</v>
      </c>
      <c r="H10" s="9" t="s">
        <v>28</v>
      </c>
      <c r="I10" s="9" t="s">
        <v>32</v>
      </c>
      <c r="J10" s="6" t="str">
        <f>VLOOKUP(B10,[1]Лист1!$A$4:$A$203,1,0)</f>
        <v>Бутикова Наталия Ивановна</v>
      </c>
      <c r="K10" s="1"/>
      <c r="L10" s="1" t="str">
        <f>VLOOKUP(B10,[1]Лист1!$A$4:$E$203,5,0)</f>
        <v>н</v>
      </c>
    </row>
    <row r="11" spans="1:12" customFormat="1" ht="45" hidden="1" customHeight="1">
      <c r="B11" s="3" t="s">
        <v>54</v>
      </c>
      <c r="C11" s="3"/>
      <c r="D11" s="3"/>
      <c r="E11" s="3"/>
      <c r="F11" s="4" t="s">
        <v>52</v>
      </c>
      <c r="G11" s="4" t="s">
        <v>53</v>
      </c>
      <c r="H11" s="3" t="s">
        <v>56</v>
      </c>
      <c r="I11" s="3" t="s">
        <v>57</v>
      </c>
      <c r="J11" t="str">
        <f>VLOOKUP(B11,[1]Лист1!$A$4:$A$203,1,0)</f>
        <v>Васильева Елена Николаевна</v>
      </c>
    </row>
    <row r="12" spans="1:12" ht="75" customHeight="1">
      <c r="A12" s="8">
        <v>6</v>
      </c>
      <c r="B12" s="9" t="s">
        <v>61</v>
      </c>
      <c r="C12" s="9" t="s">
        <v>257</v>
      </c>
      <c r="D12" s="32">
        <v>2</v>
      </c>
      <c r="E12" s="10">
        <v>44571</v>
      </c>
      <c r="F12" s="9" t="s">
        <v>60</v>
      </c>
      <c r="G12" s="9" t="s">
        <v>19</v>
      </c>
      <c r="H12" s="9" t="s">
        <v>14</v>
      </c>
      <c r="I12" s="9" t="s">
        <v>23</v>
      </c>
      <c r="J12" s="6" t="str">
        <f>VLOOKUP(B12,[1]Лист1!$A$4:$A$203,1,0)</f>
        <v>Винокурова Марина Николаевна</v>
      </c>
      <c r="K12" s="1"/>
      <c r="L12" s="1" t="str">
        <f>VLOOKUP(B12,[1]Лист1!$A$4:$E$203,5,0)</f>
        <v>н</v>
      </c>
    </row>
    <row r="13" spans="1:12" ht="75" customHeight="1">
      <c r="A13" s="8">
        <v>7</v>
      </c>
      <c r="B13" s="9" t="s">
        <v>64</v>
      </c>
      <c r="C13" s="9" t="s">
        <v>258</v>
      </c>
      <c r="D13" s="32">
        <v>2</v>
      </c>
      <c r="E13" s="10">
        <v>44571</v>
      </c>
      <c r="F13" s="9" t="s">
        <v>62</v>
      </c>
      <c r="G13" s="9" t="s">
        <v>63</v>
      </c>
      <c r="H13" s="9" t="s">
        <v>65</v>
      </c>
      <c r="I13" s="9" t="s">
        <v>15</v>
      </c>
      <c r="J13" s="6" t="str">
        <f>VLOOKUP(B13,[1]Лист1!$A$4:$A$203,1,0)</f>
        <v>Воробьева Карина Александровна</v>
      </c>
      <c r="K13" s="1"/>
      <c r="L13" s="1" t="str">
        <f>VLOOKUP(B13,[1]Лист1!$A$4:$E$203,5,0)</f>
        <v>н</v>
      </c>
    </row>
    <row r="14" spans="1:12" ht="75" customHeight="1">
      <c r="A14" s="8">
        <v>8</v>
      </c>
      <c r="B14" s="9" t="s">
        <v>68</v>
      </c>
      <c r="C14" s="9" t="s">
        <v>257</v>
      </c>
      <c r="D14" s="32">
        <v>2</v>
      </c>
      <c r="E14" s="10">
        <v>44571</v>
      </c>
      <c r="F14" s="9" t="s">
        <v>66</v>
      </c>
      <c r="G14" s="9" t="s">
        <v>67</v>
      </c>
      <c r="H14" s="9" t="s">
        <v>22</v>
      </c>
      <c r="I14" s="9" t="s">
        <v>9</v>
      </c>
      <c r="J14" s="6" t="str">
        <f>VLOOKUP(B14,[1]Лист1!$A$4:$A$203,1,0)</f>
        <v>Вяткина Наталья Валерьевна</v>
      </c>
      <c r="K14" s="1"/>
      <c r="L14" s="1" t="str">
        <f>VLOOKUP(B14,[1]Лист1!$A$4:$E$203,5,0)</f>
        <v>н</v>
      </c>
    </row>
    <row r="15" spans="1:12" customFormat="1" ht="67.5" hidden="1" customHeight="1">
      <c r="B15" s="3" t="s">
        <v>71</v>
      </c>
      <c r="C15" s="3"/>
      <c r="D15" s="3"/>
      <c r="E15" s="3"/>
      <c r="F15" s="4" t="s">
        <v>69</v>
      </c>
      <c r="G15" s="4" t="s">
        <v>70</v>
      </c>
      <c r="H15" s="3" t="s">
        <v>37</v>
      </c>
      <c r="I15" s="3" t="s">
        <v>72</v>
      </c>
      <c r="J15" t="e">
        <f>VLOOKUP(B15,[1]Лист1!$A$4:$A$203,1,0)</f>
        <v>#N/A</v>
      </c>
    </row>
    <row r="16" spans="1:12" ht="75" customHeight="1">
      <c r="A16" s="8">
        <v>9</v>
      </c>
      <c r="B16" s="9" t="s">
        <v>75</v>
      </c>
      <c r="C16" s="9" t="s">
        <v>257</v>
      </c>
      <c r="D16" s="32">
        <v>2</v>
      </c>
      <c r="E16" s="10">
        <v>44571</v>
      </c>
      <c r="F16" s="9" t="s">
        <v>73</v>
      </c>
      <c r="G16" s="9" t="s">
        <v>74</v>
      </c>
      <c r="H16" s="9" t="s">
        <v>65</v>
      </c>
      <c r="I16" s="9" t="s">
        <v>31</v>
      </c>
      <c r="J16" s="6" t="str">
        <f>VLOOKUP(B16,[1]Лист1!$A$4:$A$203,1,0)</f>
        <v>Горяинова Евгения Юрьевна</v>
      </c>
      <c r="K16" s="1"/>
      <c r="L16" s="1" t="str">
        <f>VLOOKUP(B16,[1]Лист1!$A$4:$E$203,5,0)</f>
        <v>н</v>
      </c>
    </row>
    <row r="17" spans="1:12" customFormat="1" ht="45" hidden="1" customHeight="1">
      <c r="B17" s="3" t="s">
        <v>78</v>
      </c>
      <c r="C17" s="3"/>
      <c r="D17" s="3"/>
      <c r="E17" s="3"/>
      <c r="F17" s="4" t="s">
        <v>76</v>
      </c>
      <c r="G17" s="4" t="s">
        <v>77</v>
      </c>
      <c r="H17" s="3" t="s">
        <v>56</v>
      </c>
      <c r="I17" s="3" t="s">
        <v>57</v>
      </c>
      <c r="J17" t="str">
        <f>VLOOKUP(B17,[1]Лист1!$A$4:$A$203,1,0)</f>
        <v>Гребенников Виктор Петрович</v>
      </c>
    </row>
    <row r="18" spans="1:12" customFormat="1" ht="67.5" hidden="1" customHeight="1">
      <c r="B18" s="3" t="s">
        <v>78</v>
      </c>
      <c r="C18" s="3"/>
      <c r="D18" s="3"/>
      <c r="E18" s="3"/>
      <c r="F18" s="4" t="s">
        <v>76</v>
      </c>
      <c r="G18" s="4" t="s">
        <v>77</v>
      </c>
      <c r="H18" s="3" t="s">
        <v>56</v>
      </c>
      <c r="I18" s="3" t="s">
        <v>57</v>
      </c>
      <c r="J18" t="str">
        <f>VLOOKUP(B18,[1]Лист1!$A$4:$A$203,1,0)</f>
        <v>Гребенников Виктор Петрович</v>
      </c>
    </row>
    <row r="19" spans="1:12" ht="75" customHeight="1">
      <c r="A19" s="8">
        <v>10</v>
      </c>
      <c r="B19" s="9" t="s">
        <v>81</v>
      </c>
      <c r="C19" s="9" t="s">
        <v>257</v>
      </c>
      <c r="D19" s="32">
        <v>2</v>
      </c>
      <c r="E19" s="10">
        <v>44571</v>
      </c>
      <c r="F19" s="9" t="s">
        <v>79</v>
      </c>
      <c r="G19" s="9" t="s">
        <v>80</v>
      </c>
      <c r="H19" s="9" t="s">
        <v>39</v>
      </c>
      <c r="I19" s="9" t="s">
        <v>9</v>
      </c>
      <c r="J19" s="6" t="str">
        <f>VLOOKUP(B19,[1]Лист1!$A$4:$A$203,1,0)</f>
        <v>Драчева Людмила Васильевна</v>
      </c>
      <c r="K19" s="1"/>
      <c r="L19" s="1" t="str">
        <f>VLOOKUP(B19,[1]Лист1!$A$4:$E$203,5,0)</f>
        <v>н</v>
      </c>
    </row>
    <row r="20" spans="1:12" ht="75" customHeight="1">
      <c r="A20" s="27">
        <v>11</v>
      </c>
      <c r="B20" s="21" t="s">
        <v>84</v>
      </c>
      <c r="C20" s="9" t="s">
        <v>257</v>
      </c>
      <c r="D20" s="33"/>
      <c r="E20" s="11"/>
      <c r="F20" s="9" t="s">
        <v>82</v>
      </c>
      <c r="G20" s="9" t="s">
        <v>83</v>
      </c>
      <c r="H20" s="21" t="s">
        <v>39</v>
      </c>
      <c r="I20" s="9" t="s">
        <v>31</v>
      </c>
      <c r="J20" s="6" t="str">
        <f>VLOOKUP(B20,[1]Лист1!$A$4:$A$203,1,0)</f>
        <v>Дяченко Галина Андреевна</v>
      </c>
      <c r="K20" s="1"/>
      <c r="L20" s="1" t="str">
        <f>VLOOKUP(B20,[1]Лист1!$A$4:$E$203,5,0)</f>
        <v>н</v>
      </c>
    </row>
    <row r="21" spans="1:12" ht="75" customHeight="1">
      <c r="A21" s="27"/>
      <c r="B21" s="22"/>
      <c r="C21" s="9" t="s">
        <v>259</v>
      </c>
      <c r="D21" s="32">
        <v>75</v>
      </c>
      <c r="E21" s="10">
        <v>44677</v>
      </c>
      <c r="F21" s="9" t="s">
        <v>85</v>
      </c>
      <c r="G21" s="9" t="s">
        <v>86</v>
      </c>
      <c r="H21" s="22"/>
      <c r="I21" s="9" t="s">
        <v>32</v>
      </c>
      <c r="J21" s="6" t="e">
        <f>VLOOKUP(B21,[1]Лист1!$A$4:$A$203,1,0)</f>
        <v>#N/A</v>
      </c>
      <c r="K21" s="1"/>
      <c r="L21" s="1" t="e">
        <f>VLOOKUP(B21,[1]Лист1!$A$4:$E$203,5,0)</f>
        <v>#N/A</v>
      </c>
    </row>
    <row r="22" spans="1:12" customFormat="1" ht="67.5" hidden="1" customHeight="1">
      <c r="B22" s="3" t="s">
        <v>90</v>
      </c>
      <c r="C22" s="3"/>
      <c r="D22" s="3"/>
      <c r="E22" s="3"/>
      <c r="F22" s="4" t="s">
        <v>88</v>
      </c>
      <c r="G22" s="4" t="s">
        <v>89</v>
      </c>
      <c r="H22" s="3" t="s">
        <v>91</v>
      </c>
      <c r="I22" s="3" t="s">
        <v>92</v>
      </c>
      <c r="J22" t="str">
        <f>VLOOKUP(B22,[1]Лист1!$A$4:$A$203,1,0)</f>
        <v>Евдокимов Юрий Иванович</v>
      </c>
    </row>
    <row r="23" spans="1:12" customFormat="1" ht="56.25" hidden="1" customHeight="1">
      <c r="B23" s="3" t="s">
        <v>94</v>
      </c>
      <c r="C23" s="3"/>
      <c r="D23" s="3"/>
      <c r="E23" s="3"/>
      <c r="F23" s="4" t="s">
        <v>93</v>
      </c>
      <c r="G23" s="4" t="s">
        <v>43</v>
      </c>
      <c r="H23" s="3" t="s">
        <v>95</v>
      </c>
      <c r="I23" s="3" t="s">
        <v>96</v>
      </c>
      <c r="J23" t="str">
        <f>VLOOKUP(B23,[1]Лист1!$A$4:$A$203,1,0)</f>
        <v>Емельянова Людмила Валентиновна</v>
      </c>
    </row>
    <row r="24" spans="1:12" customFormat="1" ht="45" hidden="1" customHeight="1">
      <c r="B24" s="3" t="s">
        <v>99</v>
      </c>
      <c r="C24" s="3"/>
      <c r="D24" s="3"/>
      <c r="E24" s="3"/>
      <c r="F24" s="4" t="s">
        <v>97</v>
      </c>
      <c r="G24" s="4" t="s">
        <v>98</v>
      </c>
      <c r="H24" s="3" t="s">
        <v>37</v>
      </c>
      <c r="I24" s="3" t="s">
        <v>72</v>
      </c>
      <c r="J24" t="e">
        <f>VLOOKUP(B24,[1]Лист1!$A$4:$A$203,1,0)</f>
        <v>#N/A</v>
      </c>
    </row>
    <row r="25" spans="1:12" customFormat="1" ht="33.75" hidden="1" customHeight="1">
      <c r="B25" s="3" t="s">
        <v>99</v>
      </c>
      <c r="C25" s="3"/>
      <c r="D25" s="3"/>
      <c r="E25" s="3"/>
      <c r="F25" s="4" t="s">
        <v>97</v>
      </c>
      <c r="G25" s="4" t="s">
        <v>98</v>
      </c>
      <c r="H25" s="3" t="s">
        <v>37</v>
      </c>
      <c r="I25" s="3" t="s">
        <v>72</v>
      </c>
      <c r="J25" t="e">
        <f>VLOOKUP(B25,[1]Лист1!$A$4:$A$203,1,0)</f>
        <v>#N/A</v>
      </c>
    </row>
    <row r="26" spans="1:12" customFormat="1" ht="33.75" hidden="1" customHeight="1">
      <c r="B26" s="3" t="s">
        <v>99</v>
      </c>
      <c r="C26" s="3"/>
      <c r="D26" s="3"/>
      <c r="E26" s="3"/>
      <c r="F26" s="4" t="s">
        <v>97</v>
      </c>
      <c r="G26" s="4" t="s">
        <v>98</v>
      </c>
      <c r="H26" s="3" t="s">
        <v>37</v>
      </c>
      <c r="I26" s="3" t="s">
        <v>72</v>
      </c>
      <c r="J26" t="e">
        <f>VLOOKUP(B26,[1]Лист1!$A$4:$A$203,1,0)</f>
        <v>#N/A</v>
      </c>
    </row>
    <row r="27" spans="1:12" customFormat="1" ht="45" hidden="1" customHeight="1">
      <c r="B27" s="3" t="s">
        <v>102</v>
      </c>
      <c r="C27" s="3"/>
      <c r="D27" s="3"/>
      <c r="E27" s="3"/>
      <c r="F27" s="4" t="s">
        <v>100</v>
      </c>
      <c r="G27" s="4" t="s">
        <v>101</v>
      </c>
      <c r="H27" s="3" t="s">
        <v>37</v>
      </c>
      <c r="I27" s="3" t="s">
        <v>72</v>
      </c>
      <c r="J27" t="e">
        <f>VLOOKUP(B27,[1]Лист1!$A$4:$A$203,1,0)</f>
        <v>#N/A</v>
      </c>
    </row>
    <row r="28" spans="1:12" customFormat="1" ht="12.75" hidden="1" customHeight="1">
      <c r="B28" s="3" t="s">
        <v>105</v>
      </c>
      <c r="C28" s="3"/>
      <c r="D28" s="3"/>
      <c r="E28" s="3"/>
      <c r="F28" s="4" t="s">
        <v>103</v>
      </c>
      <c r="G28" s="4" t="s">
        <v>104</v>
      </c>
      <c r="H28" s="3" t="s">
        <v>48</v>
      </c>
      <c r="I28" s="3" t="s">
        <v>106</v>
      </c>
      <c r="J28" t="str">
        <f>VLOOKUP(B28,[1]Лист1!$A$4:$A$203,1,0)</f>
        <v>Зимницкая Галина Сергеевна</v>
      </c>
    </row>
    <row r="29" spans="1:12" customFormat="1" ht="22.5" hidden="1" customHeight="1">
      <c r="B29" s="3" t="s">
        <v>105</v>
      </c>
      <c r="C29" s="3"/>
      <c r="D29" s="3"/>
      <c r="E29" s="3"/>
      <c r="F29" s="4" t="s">
        <v>103</v>
      </c>
      <c r="G29" s="4" t="s">
        <v>104</v>
      </c>
      <c r="H29" s="3" t="s">
        <v>48</v>
      </c>
      <c r="I29" s="3" t="s">
        <v>106</v>
      </c>
      <c r="J29" t="str">
        <f>VLOOKUP(B29,[1]Лист1!$A$4:$A$203,1,0)</f>
        <v>Зимницкая Галина Сергеевна</v>
      </c>
    </row>
    <row r="30" spans="1:12" ht="75" customHeight="1">
      <c r="A30" s="8">
        <v>12</v>
      </c>
      <c r="B30" s="9" t="s">
        <v>109</v>
      </c>
      <c r="C30" s="9" t="s">
        <v>259</v>
      </c>
      <c r="D30" s="32">
        <v>75</v>
      </c>
      <c r="E30" s="10">
        <v>44677</v>
      </c>
      <c r="F30" s="9" t="s">
        <v>107</v>
      </c>
      <c r="G30" s="9" t="s">
        <v>108</v>
      </c>
      <c r="H30" s="9" t="s">
        <v>20</v>
      </c>
      <c r="I30" s="9" t="s">
        <v>32</v>
      </c>
      <c r="J30" s="6" t="str">
        <f>VLOOKUP(B30,[1]Лист1!$A$4:$A$203,1,0)</f>
        <v>Зинченко Владислав Романович</v>
      </c>
      <c r="K30" s="1"/>
      <c r="L30" s="1" t="str">
        <f>VLOOKUP(B30,[1]Лист1!$A$4:$E$203,5,0)</f>
        <v>н</v>
      </c>
    </row>
    <row r="31" spans="1:12" customFormat="1" ht="56.25" hidden="1" customHeight="1">
      <c r="B31" s="3" t="s">
        <v>112</v>
      </c>
      <c r="C31" s="3"/>
      <c r="D31" s="3"/>
      <c r="E31" s="3"/>
      <c r="F31" s="4" t="s">
        <v>110</v>
      </c>
      <c r="G31" s="4" t="s">
        <v>111</v>
      </c>
      <c r="H31" s="3" t="s">
        <v>37</v>
      </c>
      <c r="I31" s="3" t="s">
        <v>72</v>
      </c>
      <c r="J31" t="e">
        <f>VLOOKUP(B31,[1]Лист1!$A$4:$A$203,1,0)</f>
        <v>#N/A</v>
      </c>
    </row>
    <row r="32" spans="1:12" customFormat="1" ht="12.75" hidden="1" customHeight="1">
      <c r="B32" s="3" t="s">
        <v>115</v>
      </c>
      <c r="C32" s="3"/>
      <c r="D32" s="3"/>
      <c r="E32" s="3"/>
      <c r="F32" s="4" t="s">
        <v>113</v>
      </c>
      <c r="G32" s="4" t="s">
        <v>114</v>
      </c>
      <c r="H32" s="3" t="s">
        <v>95</v>
      </c>
      <c r="I32" s="3" t="s">
        <v>116</v>
      </c>
      <c r="J32" t="str">
        <f>VLOOKUP(B32,[1]Лист1!$A$4:$A$203,1,0)</f>
        <v>Ильина Галина Семеновна</v>
      </c>
    </row>
    <row r="33" spans="1:12" ht="75" customHeight="1">
      <c r="A33" s="8">
        <v>13</v>
      </c>
      <c r="B33" s="9" t="s">
        <v>119</v>
      </c>
      <c r="C33" s="9" t="s">
        <v>259</v>
      </c>
      <c r="D33" s="32">
        <v>75</v>
      </c>
      <c r="E33" s="10">
        <v>44677</v>
      </c>
      <c r="F33" s="9" t="s">
        <v>117</v>
      </c>
      <c r="G33" s="9" t="s">
        <v>118</v>
      </c>
      <c r="H33" s="9" t="s">
        <v>8</v>
      </c>
      <c r="I33" s="9" t="s">
        <v>32</v>
      </c>
      <c r="J33" s="6" t="str">
        <f>VLOOKUP(B33,[1]Лист1!$A$4:$A$203,1,0)</f>
        <v>Калуцких Римма Васильевна</v>
      </c>
      <c r="K33" s="1"/>
      <c r="L33" s="1" t="str">
        <f>VLOOKUP(B33,[1]Лист1!$A$4:$E$203,5,0)</f>
        <v>н</v>
      </c>
    </row>
    <row r="34" spans="1:12" ht="75" customHeight="1">
      <c r="A34" s="8">
        <v>14</v>
      </c>
      <c r="B34" s="9" t="s">
        <v>121</v>
      </c>
      <c r="C34" s="9" t="s">
        <v>259</v>
      </c>
      <c r="D34" s="32">
        <v>2</v>
      </c>
      <c r="E34" s="10">
        <v>44571</v>
      </c>
      <c r="F34" s="9" t="s">
        <v>120</v>
      </c>
      <c r="G34" s="9" t="s">
        <v>11</v>
      </c>
      <c r="H34" s="9" t="s">
        <v>22</v>
      </c>
      <c r="I34" s="9" t="s">
        <v>32</v>
      </c>
      <c r="J34" s="6" t="str">
        <f>VLOOKUP(B34,[1]Лист1!$A$4:$A$203,1,0)</f>
        <v>Карачевцева Юлия Ивановна</v>
      </c>
      <c r="K34" s="1"/>
      <c r="L34" s="1" t="str">
        <f>VLOOKUP(B34,[1]Лист1!$A$4:$E$203,5,0)</f>
        <v>н</v>
      </c>
    </row>
    <row r="35" spans="1:12" ht="75" customHeight="1">
      <c r="A35" s="8">
        <v>15</v>
      </c>
      <c r="B35" s="9" t="s">
        <v>124</v>
      </c>
      <c r="C35" s="9" t="s">
        <v>257</v>
      </c>
      <c r="D35" s="32">
        <v>2</v>
      </c>
      <c r="E35" s="10">
        <v>44571</v>
      </c>
      <c r="F35" s="9" t="s">
        <v>122</v>
      </c>
      <c r="G35" s="9" t="s">
        <v>123</v>
      </c>
      <c r="H35" s="9" t="s">
        <v>22</v>
      </c>
      <c r="I35" s="9" t="s">
        <v>31</v>
      </c>
      <c r="J35" s="6" t="str">
        <f>VLOOKUP(B35,[1]Лист1!$A$4:$A$203,1,0)</f>
        <v>Кикать Марина Анатольевна</v>
      </c>
      <c r="K35" s="1"/>
      <c r="L35" s="1" t="str">
        <f>VLOOKUP(B35,[1]Лист1!$A$4:$E$203,5,0)</f>
        <v>н</v>
      </c>
    </row>
    <row r="36" spans="1:12" customFormat="1" ht="56.25" hidden="1" customHeight="1">
      <c r="B36" s="3" t="s">
        <v>128</v>
      </c>
      <c r="C36" s="3"/>
      <c r="D36" s="3"/>
      <c r="E36" s="3"/>
      <c r="F36" s="4" t="s">
        <v>126</v>
      </c>
      <c r="G36" s="4" t="s">
        <v>127</v>
      </c>
      <c r="H36" s="3" t="s">
        <v>37</v>
      </c>
      <c r="I36" s="3" t="s">
        <v>72</v>
      </c>
      <c r="J36" t="e">
        <f>VLOOKUP(B36,[1]Лист1!$A$4:$A$203,1,0)</f>
        <v>#N/A</v>
      </c>
    </row>
    <row r="37" spans="1:12" customFormat="1" ht="33.75" hidden="1" customHeight="1">
      <c r="B37" s="3" t="s">
        <v>130</v>
      </c>
      <c r="C37" s="3"/>
      <c r="D37" s="3"/>
      <c r="E37" s="3"/>
      <c r="F37" s="4" t="s">
        <v>129</v>
      </c>
      <c r="G37" s="4" t="s">
        <v>41</v>
      </c>
      <c r="H37" s="3" t="s">
        <v>37</v>
      </c>
      <c r="I37" s="3" t="s">
        <v>131</v>
      </c>
      <c r="J37" t="e">
        <f>VLOOKUP(B37,[1]Лист1!$A$4:$A$203,1,0)</f>
        <v>#N/A</v>
      </c>
    </row>
    <row r="38" spans="1:12" customFormat="1" ht="33.75" hidden="1" customHeight="1">
      <c r="B38" s="3" t="s">
        <v>130</v>
      </c>
      <c r="C38" s="3"/>
      <c r="D38" s="3"/>
      <c r="E38" s="3"/>
      <c r="F38" s="4" t="s">
        <v>132</v>
      </c>
      <c r="G38" s="4" t="s">
        <v>133</v>
      </c>
      <c r="H38" s="3" t="s">
        <v>37</v>
      </c>
      <c r="I38" s="3" t="s">
        <v>131</v>
      </c>
      <c r="J38" t="e">
        <f>VLOOKUP(B38,[1]Лист1!$A$4:$A$203,1,0)</f>
        <v>#N/A</v>
      </c>
    </row>
    <row r="39" spans="1:12" customFormat="1" ht="33.75" hidden="1" customHeight="1">
      <c r="B39" s="3" t="s">
        <v>130</v>
      </c>
      <c r="C39" s="3"/>
      <c r="D39" s="3"/>
      <c r="E39" s="3"/>
      <c r="F39" s="4" t="s">
        <v>134</v>
      </c>
      <c r="G39" s="4" t="s">
        <v>135</v>
      </c>
      <c r="H39" s="3" t="s">
        <v>37</v>
      </c>
      <c r="I39" s="3" t="s">
        <v>131</v>
      </c>
      <c r="J39" t="e">
        <f>VLOOKUP(B39,[1]Лист1!$A$4:$A$203,1,0)</f>
        <v>#N/A</v>
      </c>
    </row>
    <row r="40" spans="1:12" customFormat="1" ht="33.75" hidden="1" customHeight="1">
      <c r="B40" s="3" t="s">
        <v>130</v>
      </c>
      <c r="C40" s="3"/>
      <c r="D40" s="3"/>
      <c r="E40" s="3"/>
      <c r="F40" s="4" t="s">
        <v>136</v>
      </c>
      <c r="G40" s="4" t="s">
        <v>137</v>
      </c>
      <c r="H40" s="3" t="s">
        <v>37</v>
      </c>
      <c r="I40" s="3" t="s">
        <v>131</v>
      </c>
      <c r="J40" t="e">
        <f>VLOOKUP(B40,[1]Лист1!$A$4:$A$203,1,0)</f>
        <v>#N/A</v>
      </c>
    </row>
    <row r="41" spans="1:12" customFormat="1" ht="33.75" hidden="1" customHeight="1">
      <c r="B41" s="3" t="s">
        <v>130</v>
      </c>
      <c r="C41" s="3"/>
      <c r="D41" s="3"/>
      <c r="E41" s="3"/>
      <c r="F41" s="4" t="s">
        <v>138</v>
      </c>
      <c r="G41" s="4" t="s">
        <v>77</v>
      </c>
      <c r="H41" s="3" t="s">
        <v>37</v>
      </c>
      <c r="I41" s="3" t="s">
        <v>131</v>
      </c>
      <c r="J41" t="e">
        <f>VLOOKUP(B41,[1]Лист1!$A$4:$A$203,1,0)</f>
        <v>#N/A</v>
      </c>
    </row>
    <row r="42" spans="1:12" customFormat="1" ht="33.75" hidden="1" customHeight="1">
      <c r="B42" s="3" t="s">
        <v>130</v>
      </c>
      <c r="C42" s="3"/>
      <c r="D42" s="3"/>
      <c r="E42" s="3"/>
      <c r="F42" s="4" t="s">
        <v>139</v>
      </c>
      <c r="G42" s="4" t="s">
        <v>140</v>
      </c>
      <c r="H42" s="3" t="s">
        <v>37</v>
      </c>
      <c r="I42" s="3" t="s">
        <v>131</v>
      </c>
      <c r="J42" t="e">
        <f>VLOOKUP(B42,[1]Лист1!$A$4:$A$203,1,0)</f>
        <v>#N/A</v>
      </c>
    </row>
    <row r="43" spans="1:12" customFormat="1" ht="33.75" hidden="1" customHeight="1">
      <c r="B43" s="3" t="s">
        <v>130</v>
      </c>
      <c r="C43" s="3"/>
      <c r="D43" s="3"/>
      <c r="E43" s="3"/>
      <c r="F43" s="4" t="s">
        <v>141</v>
      </c>
      <c r="G43" s="4" t="s">
        <v>142</v>
      </c>
      <c r="H43" s="3" t="s">
        <v>37</v>
      </c>
      <c r="I43" s="3" t="s">
        <v>131</v>
      </c>
      <c r="J43" t="e">
        <f>VLOOKUP(B43,[1]Лист1!$A$4:$A$203,1,0)</f>
        <v>#N/A</v>
      </c>
    </row>
    <row r="44" spans="1:12" customFormat="1" ht="33.75" hidden="1" customHeight="1">
      <c r="B44" s="3" t="s">
        <v>130</v>
      </c>
      <c r="C44" s="3"/>
      <c r="D44" s="3"/>
      <c r="E44" s="3"/>
      <c r="F44" s="4" t="s">
        <v>143</v>
      </c>
      <c r="G44" s="4" t="s">
        <v>142</v>
      </c>
      <c r="H44" s="3" t="s">
        <v>37</v>
      </c>
      <c r="I44" s="3" t="s">
        <v>131</v>
      </c>
      <c r="J44" t="e">
        <f>VLOOKUP(B44,[1]Лист1!$A$4:$A$203,1,0)</f>
        <v>#N/A</v>
      </c>
    </row>
    <row r="45" spans="1:12" customFormat="1" ht="33.75" hidden="1" customHeight="1">
      <c r="B45" s="3" t="s">
        <v>130</v>
      </c>
      <c r="C45" s="3"/>
      <c r="D45" s="3"/>
      <c r="E45" s="3"/>
      <c r="F45" s="4" t="s">
        <v>144</v>
      </c>
      <c r="G45" s="4" t="s">
        <v>86</v>
      </c>
      <c r="H45" s="3" t="s">
        <v>37</v>
      </c>
      <c r="I45" s="3" t="s">
        <v>131</v>
      </c>
      <c r="J45" t="e">
        <f>VLOOKUP(B45,[1]Лист1!$A$4:$A$203,1,0)</f>
        <v>#N/A</v>
      </c>
    </row>
    <row r="46" spans="1:12" customFormat="1" ht="33.75" hidden="1" customHeight="1">
      <c r="B46" s="3" t="s">
        <v>130</v>
      </c>
      <c r="C46" s="3"/>
      <c r="D46" s="3"/>
      <c r="E46" s="3"/>
      <c r="F46" s="4" t="s">
        <v>145</v>
      </c>
      <c r="G46" s="4" t="s">
        <v>146</v>
      </c>
      <c r="H46" s="3" t="s">
        <v>37</v>
      </c>
      <c r="I46" s="3" t="s">
        <v>131</v>
      </c>
      <c r="J46" t="e">
        <f>VLOOKUP(B46,[1]Лист1!$A$4:$A$203,1,0)</f>
        <v>#N/A</v>
      </c>
    </row>
    <row r="47" spans="1:12" ht="75" customHeight="1">
      <c r="A47" s="27">
        <v>16</v>
      </c>
      <c r="B47" s="21" t="s">
        <v>148</v>
      </c>
      <c r="C47" s="9" t="s">
        <v>259</v>
      </c>
      <c r="D47" s="32">
        <v>2</v>
      </c>
      <c r="E47" s="10">
        <v>44571</v>
      </c>
      <c r="F47" s="8" t="s">
        <v>147</v>
      </c>
      <c r="G47" s="12">
        <v>44594</v>
      </c>
      <c r="H47" s="21" t="s">
        <v>39</v>
      </c>
      <c r="I47" s="9" t="s">
        <v>32</v>
      </c>
      <c r="J47" s="6" t="str">
        <f>VLOOKUP(B47,[1]Лист1!$A$4:$A$203,1,0)</f>
        <v>Курдамосова Анастасия Александровна</v>
      </c>
      <c r="K47" s="1"/>
      <c r="L47" s="1" t="str">
        <f>VLOOKUP(B47,[1]Лист1!$A$4:$E$203,5,0)</f>
        <v>н</v>
      </c>
    </row>
    <row r="48" spans="1:12" ht="75" customHeight="1">
      <c r="A48" s="27"/>
      <c r="B48" s="22"/>
      <c r="C48" s="9" t="s">
        <v>257</v>
      </c>
      <c r="D48" s="32"/>
      <c r="E48" s="10"/>
      <c r="F48" s="9" t="s">
        <v>149</v>
      </c>
      <c r="G48" s="9" t="s">
        <v>150</v>
      </c>
      <c r="H48" s="22"/>
      <c r="I48" s="9" t="s">
        <v>31</v>
      </c>
      <c r="J48" s="6"/>
      <c r="K48" s="1"/>
      <c r="L48" s="1"/>
    </row>
    <row r="49" spans="1:12" ht="75" customHeight="1">
      <c r="A49" s="8">
        <v>17</v>
      </c>
      <c r="B49" s="9" t="s">
        <v>153</v>
      </c>
      <c r="C49" s="9" t="s">
        <v>257</v>
      </c>
      <c r="D49" s="32">
        <v>75</v>
      </c>
      <c r="E49" s="10">
        <v>44677</v>
      </c>
      <c r="F49" s="9" t="s">
        <v>151</v>
      </c>
      <c r="G49" s="9" t="s">
        <v>152</v>
      </c>
      <c r="H49" s="9" t="s">
        <v>8</v>
      </c>
      <c r="I49" s="9" t="s">
        <v>9</v>
      </c>
      <c r="J49" s="6" t="str">
        <f>VLOOKUP(B49,[1]Лист1!$A$4:$A$203,1,0)</f>
        <v>Кутафина Ирина Александровна</v>
      </c>
      <c r="K49" s="1"/>
      <c r="L49" s="1" t="str">
        <f>VLOOKUP(B49,[1]Лист1!$A$4:$E$203,5,0)</f>
        <v>н</v>
      </c>
    </row>
    <row r="50" spans="1:12" customFormat="1" ht="45" hidden="1" customHeight="1">
      <c r="B50" s="3" t="s">
        <v>155</v>
      </c>
      <c r="C50" s="3"/>
      <c r="D50" s="3"/>
      <c r="E50" s="3"/>
      <c r="F50" s="4" t="s">
        <v>154</v>
      </c>
      <c r="G50" s="4" t="s">
        <v>55</v>
      </c>
      <c r="H50" s="3" t="s">
        <v>37</v>
      </c>
      <c r="I50" s="3" t="s">
        <v>156</v>
      </c>
      <c r="J50" t="str">
        <f>VLOOKUP(B50,[1]Лист1!$A$4:$A$203,1,0)</f>
        <v>Лекарев Александр Александрович</v>
      </c>
    </row>
    <row r="51" spans="1:12" customFormat="1" ht="56.25" hidden="1" customHeight="1">
      <c r="B51" s="3" t="s">
        <v>155</v>
      </c>
      <c r="C51" s="3"/>
      <c r="D51" s="3"/>
      <c r="E51" s="3"/>
      <c r="F51" s="4" t="s">
        <v>157</v>
      </c>
      <c r="G51" s="4" t="s">
        <v>158</v>
      </c>
      <c r="H51" s="3" t="s">
        <v>37</v>
      </c>
      <c r="I51" s="3" t="s">
        <v>156</v>
      </c>
      <c r="J51" t="str">
        <f>VLOOKUP(B51,[1]Лист1!$A$4:$A$203,1,0)</f>
        <v>Лекарев Александр Александрович</v>
      </c>
    </row>
    <row r="52" spans="1:12" customFormat="1" ht="56.25" hidden="1" customHeight="1">
      <c r="B52" s="3" t="s">
        <v>161</v>
      </c>
      <c r="C52" s="3"/>
      <c r="D52" s="3"/>
      <c r="E52" s="3"/>
      <c r="F52" s="4" t="s">
        <v>159</v>
      </c>
      <c r="G52" s="4" t="s">
        <v>160</v>
      </c>
      <c r="H52" s="3" t="s">
        <v>37</v>
      </c>
      <c r="I52" s="3" t="s">
        <v>72</v>
      </c>
      <c r="J52" t="str">
        <f>VLOOKUP(B52,[1]Лист1!$A$4:$A$203,1,0)</f>
        <v>Лукьянчикова Валентина Николаевна</v>
      </c>
    </row>
    <row r="53" spans="1:12" customFormat="1" ht="45" hidden="1" customHeight="1">
      <c r="B53" s="3" t="s">
        <v>162</v>
      </c>
      <c r="C53" s="3"/>
      <c r="D53" s="3"/>
      <c r="E53" s="3"/>
      <c r="F53" s="4" t="s">
        <v>163</v>
      </c>
      <c r="G53" s="4" t="s">
        <v>164</v>
      </c>
      <c r="H53" s="3" t="s">
        <v>95</v>
      </c>
      <c r="I53" s="3" t="s">
        <v>165</v>
      </c>
      <c r="J53" t="str">
        <f>VLOOKUP(B53,[1]Лист1!$A$4:$A$203,1,0)</f>
        <v>Мальнева Татьяна Викторовна</v>
      </c>
    </row>
    <row r="54" spans="1:12" ht="75" customHeight="1">
      <c r="A54" s="8">
        <v>18</v>
      </c>
      <c r="B54" s="9" t="s">
        <v>167</v>
      </c>
      <c r="C54" s="9" t="s">
        <v>257</v>
      </c>
      <c r="D54" s="32">
        <v>2</v>
      </c>
      <c r="E54" s="10">
        <v>44571</v>
      </c>
      <c r="F54" s="9" t="s">
        <v>166</v>
      </c>
      <c r="G54" s="9" t="s">
        <v>13</v>
      </c>
      <c r="H54" s="9" t="s">
        <v>33</v>
      </c>
      <c r="I54" s="9" t="s">
        <v>31</v>
      </c>
      <c r="J54" s="6" t="str">
        <f>VLOOKUP(B54,[1]Лист1!$A$4:$A$203,1,0)</f>
        <v>Матвеева Елена Николаевна</v>
      </c>
      <c r="K54" s="1"/>
      <c r="L54" s="1" t="str">
        <f>VLOOKUP(B54,[1]Лист1!$A$4:$E$203,5,0)</f>
        <v>н</v>
      </c>
    </row>
    <row r="55" spans="1:12" ht="75" customHeight="1">
      <c r="A55" s="27">
        <v>19</v>
      </c>
      <c r="B55" s="21" t="s">
        <v>170</v>
      </c>
      <c r="C55" s="9" t="s">
        <v>258</v>
      </c>
      <c r="D55" s="33"/>
      <c r="E55" s="11"/>
      <c r="F55" s="9" t="s">
        <v>168</v>
      </c>
      <c r="G55" s="9" t="s">
        <v>169</v>
      </c>
      <c r="H55" s="21" t="s">
        <v>14</v>
      </c>
      <c r="I55" s="9" t="s">
        <v>40</v>
      </c>
      <c r="J55" s="6" t="str">
        <f>VLOOKUP(B55,[1]Лист1!$A$4:$A$203,1,0)</f>
        <v>Мезенцева Виктория Валерьевна</v>
      </c>
      <c r="K55" s="1"/>
      <c r="L55" s="1" t="str">
        <f>VLOOKUP(B55,[1]Лист1!$A$4:$E$203,5,0)</f>
        <v>н</v>
      </c>
    </row>
    <row r="56" spans="1:12" ht="75" customHeight="1">
      <c r="A56" s="27"/>
      <c r="B56" s="22"/>
      <c r="C56" s="9" t="s">
        <v>257</v>
      </c>
      <c r="D56" s="32">
        <v>2</v>
      </c>
      <c r="E56" s="10">
        <v>44571</v>
      </c>
      <c r="F56" s="9" t="s">
        <v>171</v>
      </c>
      <c r="G56" s="9" t="s">
        <v>11</v>
      </c>
      <c r="H56" s="22"/>
      <c r="I56" s="9" t="s">
        <v>23</v>
      </c>
      <c r="J56" s="6" t="e">
        <f>VLOOKUP(B56,[1]Лист1!$A$4:$A$203,1,0)</f>
        <v>#N/A</v>
      </c>
      <c r="K56" s="1"/>
      <c r="L56" s="1" t="e">
        <f>VLOOKUP(B56,[1]Лист1!$A$4:$E$203,5,0)</f>
        <v>#N/A</v>
      </c>
    </row>
    <row r="57" spans="1:12" customFormat="1" ht="45" hidden="1" customHeight="1">
      <c r="B57" s="3" t="s">
        <v>174</v>
      </c>
      <c r="C57" s="3"/>
      <c r="D57" s="3"/>
      <c r="E57" s="3"/>
      <c r="F57" s="4" t="s">
        <v>172</v>
      </c>
      <c r="G57" s="4" t="s">
        <v>173</v>
      </c>
      <c r="H57" s="3" t="s">
        <v>37</v>
      </c>
      <c r="I57" s="3" t="s">
        <v>72</v>
      </c>
      <c r="J57" t="e">
        <f>VLOOKUP(B57,[1]Лист1!$A$4:$A$203,1,0)</f>
        <v>#N/A</v>
      </c>
    </row>
    <row r="58" spans="1:12" customFormat="1" ht="33.75" hidden="1" customHeight="1">
      <c r="B58" s="3" t="s">
        <v>177</v>
      </c>
      <c r="C58" s="3"/>
      <c r="D58" s="3"/>
      <c r="E58" s="3"/>
      <c r="F58" s="4" t="s">
        <v>175</v>
      </c>
      <c r="G58" s="4" t="s">
        <v>176</v>
      </c>
      <c r="H58" s="3" t="s">
        <v>48</v>
      </c>
      <c r="I58" s="3" t="s">
        <v>116</v>
      </c>
      <c r="J58" t="str">
        <f>VLOOKUP(B58,[1]Лист1!$A$4:$A$203,1,0)</f>
        <v>Меркулова Изабелла Николаевна</v>
      </c>
    </row>
    <row r="59" spans="1:12" customFormat="1" ht="45" hidden="1" customHeight="1">
      <c r="B59" s="3" t="s">
        <v>177</v>
      </c>
      <c r="C59" s="3"/>
      <c r="D59" s="3"/>
      <c r="E59" s="3"/>
      <c r="F59" s="4" t="s">
        <v>175</v>
      </c>
      <c r="G59" s="4" t="s">
        <v>176</v>
      </c>
      <c r="H59" s="3" t="s">
        <v>48</v>
      </c>
      <c r="I59" s="3" t="s">
        <v>116</v>
      </c>
      <c r="J59" t="str">
        <f>VLOOKUP(B59,[1]Лист1!$A$4:$A$203,1,0)</f>
        <v>Меркулова Изабелла Николаевна</v>
      </c>
    </row>
    <row r="60" spans="1:12" ht="75" customHeight="1">
      <c r="A60" s="27">
        <v>20</v>
      </c>
      <c r="B60" s="21" t="s">
        <v>181</v>
      </c>
      <c r="C60" s="9" t="s">
        <v>259</v>
      </c>
      <c r="D60" s="32">
        <v>2</v>
      </c>
      <c r="E60" s="10">
        <v>44571</v>
      </c>
      <c r="F60" s="9" t="s">
        <v>179</v>
      </c>
      <c r="G60" s="9" t="s">
        <v>180</v>
      </c>
      <c r="H60" s="21" t="s">
        <v>14</v>
      </c>
      <c r="I60" s="9" t="s">
        <v>32</v>
      </c>
      <c r="J60" s="6" t="str">
        <f>VLOOKUP(B60,[1]Лист1!$A$4:$A$203,1,0)</f>
        <v>Миненкова Екатерина Валерьевна</v>
      </c>
      <c r="K60" s="1"/>
      <c r="L60" s="1" t="str">
        <f>VLOOKUP(B60,[1]Лист1!$A$4:$E$203,5,0)</f>
        <v>н</v>
      </c>
    </row>
    <row r="61" spans="1:12" ht="75" customHeight="1">
      <c r="A61" s="27"/>
      <c r="B61" s="22"/>
      <c r="C61" s="9" t="s">
        <v>259</v>
      </c>
      <c r="D61" s="34"/>
      <c r="E61" s="13"/>
      <c r="F61" s="9" t="s">
        <v>182</v>
      </c>
      <c r="G61" s="9" t="s">
        <v>183</v>
      </c>
      <c r="H61" s="22"/>
      <c r="I61" s="9" t="s">
        <v>29</v>
      </c>
      <c r="J61" s="6" t="e">
        <f>VLOOKUP(B61,[1]Лист1!$A$4:$A$203,1,0)</f>
        <v>#N/A</v>
      </c>
      <c r="K61" s="1"/>
      <c r="L61" s="1" t="e">
        <f>VLOOKUP(B61,[1]Лист1!$A$4:$E$203,5,0)</f>
        <v>#N/A</v>
      </c>
    </row>
    <row r="62" spans="1:12" ht="75" customHeight="1">
      <c r="A62" s="27">
        <v>21</v>
      </c>
      <c r="B62" s="21" t="s">
        <v>185</v>
      </c>
      <c r="C62" s="9" t="s">
        <v>257</v>
      </c>
      <c r="D62" s="32">
        <v>2</v>
      </c>
      <c r="E62" s="10">
        <v>44571</v>
      </c>
      <c r="F62" s="9" t="s">
        <v>184</v>
      </c>
      <c r="G62" s="9" t="s">
        <v>80</v>
      </c>
      <c r="H62" s="21" t="s">
        <v>39</v>
      </c>
      <c r="I62" s="9" t="s">
        <v>9</v>
      </c>
      <c r="J62" s="6" t="str">
        <f>VLOOKUP(B62,[1]Лист1!$A$4:$A$203,1,0)</f>
        <v>Мицкая Юлия Александровна</v>
      </c>
      <c r="K62" s="1"/>
      <c r="L62" s="1" t="str">
        <f>VLOOKUP(B62,[1]Лист1!$A$4:$E$203,5,0)</f>
        <v>н</v>
      </c>
    </row>
    <row r="63" spans="1:12" ht="75" customHeight="1">
      <c r="A63" s="27"/>
      <c r="B63" s="22"/>
      <c r="C63" s="9" t="s">
        <v>257</v>
      </c>
      <c r="D63" s="32"/>
      <c r="E63" s="10"/>
      <c r="F63" s="9" t="s">
        <v>186</v>
      </c>
      <c r="G63" s="9" t="s">
        <v>125</v>
      </c>
      <c r="H63" s="22"/>
      <c r="I63" s="9" t="s">
        <v>23</v>
      </c>
      <c r="J63" s="6" t="e">
        <f>VLOOKUP(B63,[1]Лист1!$A$4:$A$203,1,0)</f>
        <v>#N/A</v>
      </c>
      <c r="K63" s="1"/>
      <c r="L63" s="1" t="e">
        <f>VLOOKUP(B63,[1]Лист1!$A$4:$E$203,5,0)</f>
        <v>#N/A</v>
      </c>
    </row>
    <row r="64" spans="1:12" customFormat="1" ht="67.5" hidden="1" customHeight="1">
      <c r="B64" s="3" t="s">
        <v>188</v>
      </c>
      <c r="C64" s="3"/>
      <c r="D64" s="3"/>
      <c r="E64" s="3"/>
      <c r="F64" s="4" t="s">
        <v>187</v>
      </c>
      <c r="G64" s="4" t="s">
        <v>101</v>
      </c>
      <c r="H64" s="3" t="s">
        <v>56</v>
      </c>
      <c r="I64" s="3" t="s">
        <v>57</v>
      </c>
      <c r="J64" t="str">
        <f>VLOOKUP(B64,[1]Лист1!$A$4:$A$203,1,0)</f>
        <v>Никифорова Ольга Геннадьевна</v>
      </c>
    </row>
    <row r="65" spans="1:12" customFormat="1" ht="33.75" hidden="1" customHeight="1">
      <c r="B65" s="3" t="s">
        <v>191</v>
      </c>
      <c r="C65" s="3"/>
      <c r="D65" s="3"/>
      <c r="E65" s="3"/>
      <c r="F65" s="4" t="s">
        <v>189</v>
      </c>
      <c r="G65" s="4" t="s">
        <v>190</v>
      </c>
      <c r="H65" s="3" t="s">
        <v>37</v>
      </c>
      <c r="I65" s="3" t="s">
        <v>131</v>
      </c>
      <c r="J65" t="str">
        <f>VLOOKUP(B65,[1]Лист1!$A$4:$A$203,1,0)</f>
        <v>Переверзева Елена Павловна</v>
      </c>
    </row>
    <row r="66" spans="1:12" customFormat="1" ht="67.5" hidden="1" customHeight="1">
      <c r="B66" s="3" t="s">
        <v>191</v>
      </c>
      <c r="C66" s="3"/>
      <c r="D66" s="3"/>
      <c r="E66" s="3"/>
      <c r="F66" s="4" t="s">
        <v>189</v>
      </c>
      <c r="G66" s="4" t="s">
        <v>190</v>
      </c>
      <c r="H66" s="3" t="s">
        <v>37</v>
      </c>
      <c r="I66" s="3" t="s">
        <v>131</v>
      </c>
      <c r="J66" t="str">
        <f>VLOOKUP(B66,[1]Лист1!$A$4:$A$203,1,0)</f>
        <v>Переверзева Елена Павловна</v>
      </c>
    </row>
    <row r="67" spans="1:12" customFormat="1" ht="45" hidden="1" customHeight="1">
      <c r="B67" s="3" t="s">
        <v>191</v>
      </c>
      <c r="C67" s="3"/>
      <c r="D67" s="3"/>
      <c r="E67" s="3"/>
      <c r="F67" s="4" t="s">
        <v>192</v>
      </c>
      <c r="G67" s="4" t="s">
        <v>114</v>
      </c>
      <c r="H67" s="3" t="s">
        <v>37</v>
      </c>
      <c r="I67" s="3" t="s">
        <v>131</v>
      </c>
      <c r="J67" t="str">
        <f>VLOOKUP(B67,[1]Лист1!$A$4:$A$203,1,0)</f>
        <v>Переверзева Елена Павловна</v>
      </c>
    </row>
    <row r="68" spans="1:12" ht="75" customHeight="1">
      <c r="A68" s="8">
        <v>22</v>
      </c>
      <c r="B68" s="9" t="s">
        <v>194</v>
      </c>
      <c r="C68" s="9" t="s">
        <v>259</v>
      </c>
      <c r="D68" s="32">
        <v>75</v>
      </c>
      <c r="E68" s="10">
        <v>44677</v>
      </c>
      <c r="F68" s="9" t="s">
        <v>193</v>
      </c>
      <c r="G68" s="9" t="s">
        <v>25</v>
      </c>
      <c r="H68" s="9" t="s">
        <v>22</v>
      </c>
      <c r="I68" s="9" t="s">
        <v>32</v>
      </c>
      <c r="J68" s="6" t="str">
        <f>VLOOKUP(B68,[1]Лист1!$A$4:$A$203,1,0)</f>
        <v>Польская Жанна Викторовна</v>
      </c>
      <c r="K68" s="1"/>
      <c r="L68" s="1" t="str">
        <f>VLOOKUP(B68,[1]Лист1!$A$4:$E$203,5,0)</f>
        <v>н</v>
      </c>
    </row>
    <row r="69" spans="1:12" ht="75" customHeight="1">
      <c r="A69" s="8">
        <v>23</v>
      </c>
      <c r="B69" s="9" t="s">
        <v>195</v>
      </c>
      <c r="C69" s="9" t="s">
        <v>257</v>
      </c>
      <c r="D69" s="32">
        <v>2</v>
      </c>
      <c r="E69" s="10">
        <v>44571</v>
      </c>
      <c r="F69" s="9" t="s">
        <v>136</v>
      </c>
      <c r="G69" s="9" t="s">
        <v>87</v>
      </c>
      <c r="H69" s="9" t="s">
        <v>21</v>
      </c>
      <c r="I69" s="9" t="s">
        <v>31</v>
      </c>
      <c r="J69" s="6" t="str">
        <f>VLOOKUP(B69,[1]Лист1!$A$4:$A$203,1,0)</f>
        <v>Понкратова Елена Владимировна</v>
      </c>
      <c r="K69" s="1"/>
      <c r="L69" s="1" t="str">
        <f>VLOOKUP(B69,[1]Лист1!$A$4:$E$203,5,0)</f>
        <v>н</v>
      </c>
    </row>
    <row r="70" spans="1:12" ht="75" customHeight="1">
      <c r="A70" s="8">
        <v>24</v>
      </c>
      <c r="B70" s="9" t="s">
        <v>198</v>
      </c>
      <c r="C70" s="9" t="s">
        <v>258</v>
      </c>
      <c r="D70" s="32">
        <v>2</v>
      </c>
      <c r="E70" s="10">
        <v>44571</v>
      </c>
      <c r="F70" s="9" t="s">
        <v>196</v>
      </c>
      <c r="G70" s="9" t="s">
        <v>197</v>
      </c>
      <c r="H70" s="9" t="s">
        <v>21</v>
      </c>
      <c r="I70" s="9" t="s">
        <v>15</v>
      </c>
      <c r="J70" s="6" t="str">
        <f>VLOOKUP(B70,[1]Лист1!$A$4:$A$203,1,0)</f>
        <v>Праведникова Ольга Анатольевна</v>
      </c>
      <c r="K70" s="1"/>
      <c r="L70" s="1" t="str">
        <f>VLOOKUP(B70,[1]Лист1!$A$4:$E$203,5,0)</f>
        <v>н</v>
      </c>
    </row>
    <row r="71" spans="1:12" customFormat="1" ht="45" hidden="1" customHeight="1">
      <c r="B71" s="3" t="s">
        <v>200</v>
      </c>
      <c r="C71" s="3"/>
      <c r="D71" s="3"/>
      <c r="E71" s="3"/>
      <c r="F71" s="4" t="s">
        <v>199</v>
      </c>
      <c r="G71" s="4" t="s">
        <v>59</v>
      </c>
      <c r="H71" s="3" t="s">
        <v>56</v>
      </c>
      <c r="I71" s="3" t="s">
        <v>57</v>
      </c>
      <c r="J71" t="str">
        <f>VLOOKUP(B71,[1]Лист1!$A$4:$A$203,1,0)</f>
        <v>Рукавицына Алина Витальевна</v>
      </c>
    </row>
    <row r="72" spans="1:12" customFormat="1" ht="33.75" hidden="1" customHeight="1">
      <c r="B72" s="3" t="s">
        <v>200</v>
      </c>
      <c r="C72" s="3"/>
      <c r="D72" s="3"/>
      <c r="E72" s="3"/>
      <c r="F72" s="4" t="s">
        <v>199</v>
      </c>
      <c r="G72" s="4" t="s">
        <v>59</v>
      </c>
      <c r="H72" s="3" t="s">
        <v>56</v>
      </c>
      <c r="I72" s="3" t="s">
        <v>57</v>
      </c>
      <c r="J72" t="str">
        <f>VLOOKUP(B72,[1]Лист1!$A$4:$A$203,1,0)</f>
        <v>Рукавицына Алина Витальевна</v>
      </c>
    </row>
    <row r="73" spans="1:12" ht="75" customHeight="1">
      <c r="A73" s="8">
        <v>25</v>
      </c>
      <c r="B73" s="9" t="s">
        <v>202</v>
      </c>
      <c r="C73" s="9" t="s">
        <v>257</v>
      </c>
      <c r="D73" s="32">
        <v>2</v>
      </c>
      <c r="E73" s="10">
        <v>44571</v>
      </c>
      <c r="F73" s="9" t="s">
        <v>136</v>
      </c>
      <c r="G73" s="9" t="s">
        <v>201</v>
      </c>
      <c r="H73" s="9" t="s">
        <v>65</v>
      </c>
      <c r="I73" s="9" t="s">
        <v>23</v>
      </c>
      <c r="J73" s="6" t="str">
        <f>VLOOKUP(B73,[1]Лист1!$A$4:$A$203,1,0)</f>
        <v>Рулева Марина Владимировна</v>
      </c>
      <c r="K73" s="1"/>
      <c r="L73" s="1" t="str">
        <f>VLOOKUP(B73,[1]Лист1!$A$4:$E$203,5,0)</f>
        <v>н</v>
      </c>
    </row>
    <row r="74" spans="1:12" customFormat="1" ht="78.75" hidden="1" customHeight="1">
      <c r="B74" s="3" t="s">
        <v>205</v>
      </c>
      <c r="C74" s="3"/>
      <c r="D74" s="3"/>
      <c r="E74" s="3"/>
      <c r="F74" s="4" t="s">
        <v>203</v>
      </c>
      <c r="G74" s="4" t="s">
        <v>204</v>
      </c>
      <c r="H74" s="3" t="s">
        <v>37</v>
      </c>
      <c r="I74" s="3" t="s">
        <v>206</v>
      </c>
      <c r="J74" t="e">
        <f>VLOOKUP(B74,[1]Лист1!$A$4:$A$203,1,0)</f>
        <v>#N/A</v>
      </c>
    </row>
    <row r="75" spans="1:12" ht="75" customHeight="1">
      <c r="A75" s="27">
        <v>26</v>
      </c>
      <c r="B75" s="21" t="s">
        <v>208</v>
      </c>
      <c r="C75" s="9" t="s">
        <v>257</v>
      </c>
      <c r="D75" s="32">
        <v>75</v>
      </c>
      <c r="E75" s="10">
        <v>44677</v>
      </c>
      <c r="F75" s="9" t="s">
        <v>207</v>
      </c>
      <c r="G75" s="9" t="s">
        <v>74</v>
      </c>
      <c r="H75" s="21" t="s">
        <v>44</v>
      </c>
      <c r="I75" s="9" t="s">
        <v>9</v>
      </c>
      <c r="J75" s="6" t="str">
        <f>VLOOKUP(B75,[1]Лист1!$A$4:$A$203,1,0)</f>
        <v>Сапогова Елена Сергеевна</v>
      </c>
      <c r="K75" s="1"/>
      <c r="L75" s="1" t="str">
        <f>VLOOKUP(B75,[1]Лист1!$A$4:$E$203,5,0)</f>
        <v>н</v>
      </c>
    </row>
    <row r="76" spans="1:12" ht="75" customHeight="1">
      <c r="A76" s="27"/>
      <c r="B76" s="22"/>
      <c r="C76" s="9" t="s">
        <v>258</v>
      </c>
      <c r="D76" s="34"/>
      <c r="E76" s="13"/>
      <c r="F76" s="9" t="s">
        <v>209</v>
      </c>
      <c r="G76" s="9" t="s">
        <v>210</v>
      </c>
      <c r="H76" s="22"/>
      <c r="I76" s="9" t="s">
        <v>15</v>
      </c>
      <c r="J76" s="6" t="e">
        <f>VLOOKUP(B76,[1]Лист1!$A$4:$A$203,1,0)</f>
        <v>#N/A</v>
      </c>
      <c r="K76" s="1"/>
      <c r="L76" s="1" t="e">
        <f>VLOOKUP(B76,[1]Лист1!$A$4:$E$203,5,0)</f>
        <v>#N/A</v>
      </c>
    </row>
    <row r="77" spans="1:12" customFormat="1" ht="67.5" hidden="1" customHeight="1">
      <c r="B77" s="3" t="s">
        <v>213</v>
      </c>
      <c r="C77" s="3"/>
      <c r="D77" s="3"/>
      <c r="E77" s="3"/>
      <c r="F77" s="4" t="s">
        <v>211</v>
      </c>
      <c r="G77" s="4" t="s">
        <v>212</v>
      </c>
      <c r="H77" s="3" t="s">
        <v>37</v>
      </c>
      <c r="I77" s="3" t="s">
        <v>72</v>
      </c>
      <c r="J77" t="e">
        <f>VLOOKUP(B77,[1]Лист1!$A$4:$A$203,1,0)</f>
        <v>#N/A</v>
      </c>
    </row>
    <row r="78" spans="1:12" ht="75" customHeight="1">
      <c r="A78" s="8">
        <v>27</v>
      </c>
      <c r="B78" s="9" t="s">
        <v>215</v>
      </c>
      <c r="C78" s="9" t="s">
        <v>259</v>
      </c>
      <c r="D78" s="32">
        <v>2</v>
      </c>
      <c r="E78" s="10">
        <v>44571</v>
      </c>
      <c r="F78" s="9" t="s">
        <v>214</v>
      </c>
      <c r="G78" s="9" t="s">
        <v>13</v>
      </c>
      <c r="H78" s="9" t="s">
        <v>21</v>
      </c>
      <c r="I78" s="9" t="s">
        <v>32</v>
      </c>
      <c r="J78" s="6" t="str">
        <f>VLOOKUP(B78,[1]Лист1!$A$4:$A$203,1,0)</f>
        <v>Сафонова Мария Олеговна</v>
      </c>
      <c r="K78" s="1"/>
      <c r="L78" s="1" t="str">
        <f>VLOOKUP(B78,[1]Лист1!$A$4:$E$203,5,0)</f>
        <v>н</v>
      </c>
    </row>
    <row r="79" spans="1:12" ht="75" customHeight="1">
      <c r="A79" s="27">
        <v>28</v>
      </c>
      <c r="B79" s="21" t="s">
        <v>217</v>
      </c>
      <c r="C79" s="9" t="s">
        <v>257</v>
      </c>
      <c r="F79" s="9" t="s">
        <v>216</v>
      </c>
      <c r="G79" s="9" t="s">
        <v>58</v>
      </c>
      <c r="H79" s="21" t="s">
        <v>44</v>
      </c>
      <c r="I79" s="9" t="s">
        <v>23</v>
      </c>
      <c r="J79" s="6" t="str">
        <f>VLOOKUP(B79,[1]Лист1!$A$4:$A$203,1,0)</f>
        <v>Сергиенко Вера Анатольевна</v>
      </c>
      <c r="K79" s="1"/>
      <c r="L79" s="1" t="str">
        <f>VLOOKUP(B79,[1]Лист1!$A$4:$E$203,5,0)</f>
        <v>н</v>
      </c>
    </row>
    <row r="80" spans="1:12" ht="75" customHeight="1">
      <c r="A80" s="27"/>
      <c r="B80" s="22"/>
      <c r="C80" s="9" t="s">
        <v>257</v>
      </c>
      <c r="D80" s="32">
        <v>2</v>
      </c>
      <c r="E80" s="10">
        <v>44571</v>
      </c>
      <c r="F80" s="9" t="s">
        <v>250</v>
      </c>
      <c r="G80" s="10">
        <v>44147</v>
      </c>
      <c r="H80" s="22"/>
      <c r="I80" s="9" t="s">
        <v>9</v>
      </c>
      <c r="J80" s="6"/>
      <c r="K80" s="1"/>
      <c r="L80" s="1"/>
    </row>
    <row r="81" spans="1:12" ht="75" customHeight="1">
      <c r="A81" s="8">
        <v>29</v>
      </c>
      <c r="B81" s="9" t="s">
        <v>220</v>
      </c>
      <c r="C81" s="9" t="s">
        <v>259</v>
      </c>
      <c r="D81" s="32">
        <v>75</v>
      </c>
      <c r="E81" s="10">
        <v>44677</v>
      </c>
      <c r="F81" s="9" t="s">
        <v>218</v>
      </c>
      <c r="G81" s="9" t="s">
        <v>219</v>
      </c>
      <c r="H81" s="9" t="s">
        <v>22</v>
      </c>
      <c r="I81" s="9" t="s">
        <v>32</v>
      </c>
      <c r="J81" s="6" t="str">
        <f>VLOOKUP(B81,[1]Лист1!$A$4:$A$203,1,0)</f>
        <v>Соломко Лариса Александровна</v>
      </c>
      <c r="K81" s="1"/>
      <c r="L81" s="1" t="str">
        <f>VLOOKUP(B81,[1]Лист1!$A$4:$E$203,5,0)</f>
        <v>н</v>
      </c>
    </row>
    <row r="82" spans="1:12" customFormat="1" ht="45" hidden="1" customHeight="1">
      <c r="B82" s="3" t="s">
        <v>223</v>
      </c>
      <c r="C82" s="3"/>
      <c r="D82" s="3"/>
      <c r="E82" s="3"/>
      <c r="F82" s="4" t="s">
        <v>221</v>
      </c>
      <c r="G82" s="4" t="s">
        <v>222</v>
      </c>
      <c r="H82" s="3" t="s">
        <v>37</v>
      </c>
      <c r="I82" s="3" t="s">
        <v>131</v>
      </c>
      <c r="J82" t="str">
        <f>VLOOKUP(B82,[1]Лист1!$A$4:$A$203,1,0)</f>
        <v>Сохин Борис Владимирович</v>
      </c>
    </row>
    <row r="83" spans="1:12" ht="75" customHeight="1">
      <c r="A83" s="8">
        <v>30</v>
      </c>
      <c r="B83" s="9" t="s">
        <v>225</v>
      </c>
      <c r="C83" s="9" t="s">
        <v>259</v>
      </c>
      <c r="D83" s="32">
        <v>2</v>
      </c>
      <c r="E83" s="10">
        <v>44571</v>
      </c>
      <c r="F83" s="9" t="s">
        <v>100</v>
      </c>
      <c r="G83" s="9" t="s">
        <v>224</v>
      </c>
      <c r="H83" s="9" t="s">
        <v>33</v>
      </c>
      <c r="I83" s="9" t="s">
        <v>32</v>
      </c>
      <c r="J83" s="6" t="str">
        <f>VLOOKUP(B83,[1]Лист1!$A$4:$A$203,1,0)</f>
        <v>Суржикова Марина Николаевна</v>
      </c>
      <c r="K83" s="1"/>
      <c r="L83" s="1" t="str">
        <f>VLOOKUP(B83,[1]Лист1!$A$4:$E$203,5,0)</f>
        <v>н</v>
      </c>
    </row>
    <row r="84" spans="1:12" customFormat="1" ht="56.25" hidden="1" customHeight="1">
      <c r="B84" s="3" t="s">
        <v>227</v>
      </c>
      <c r="C84" s="3"/>
      <c r="D84" s="3"/>
      <c r="E84" s="3"/>
      <c r="F84" s="4" t="s">
        <v>42</v>
      </c>
      <c r="G84" s="4" t="s">
        <v>226</v>
      </c>
      <c r="H84" s="3" t="s">
        <v>37</v>
      </c>
      <c r="I84" s="3" t="s">
        <v>72</v>
      </c>
      <c r="J84" t="str">
        <f>VLOOKUP(B84,[1]Лист1!$A$4:$A$203,1,0)</f>
        <v>Татаренкова Ирина Евгеньевна</v>
      </c>
    </row>
    <row r="85" spans="1:12" ht="75" customHeight="1">
      <c r="A85" s="8">
        <v>31</v>
      </c>
      <c r="B85" s="9" t="s">
        <v>228</v>
      </c>
      <c r="C85" s="9" t="s">
        <v>257</v>
      </c>
      <c r="D85" s="32">
        <v>2</v>
      </c>
      <c r="E85" s="10">
        <v>44571</v>
      </c>
      <c r="F85" s="9" t="s">
        <v>211</v>
      </c>
      <c r="G85" s="9" t="s">
        <v>178</v>
      </c>
      <c r="H85" s="9" t="s">
        <v>8</v>
      </c>
      <c r="I85" s="9" t="s">
        <v>23</v>
      </c>
      <c r="J85" s="6" t="str">
        <f>VLOOKUP(B85,[1]Лист1!$A$4:$A$203,1,0)</f>
        <v>Толстых Наталья Николаевна</v>
      </c>
      <c r="K85" s="1"/>
      <c r="L85" s="1" t="str">
        <f>VLOOKUP(B85,[1]Лист1!$A$4:$E$203,5,0)</f>
        <v>н</v>
      </c>
    </row>
    <row r="86" spans="1:12" customFormat="1" ht="45" hidden="1" customHeight="1">
      <c r="B86" s="3" t="s">
        <v>230</v>
      </c>
      <c r="C86" s="3"/>
      <c r="D86" s="3"/>
      <c r="E86" s="3"/>
      <c r="F86" s="4" t="s">
        <v>229</v>
      </c>
      <c r="G86" s="4" t="s">
        <v>30</v>
      </c>
      <c r="H86" s="3" t="s">
        <v>37</v>
      </c>
      <c r="I86" s="3" t="s">
        <v>72</v>
      </c>
      <c r="J86" t="e">
        <f>VLOOKUP(B86,[1]Лист1!$A$4:$A$203,1,0)</f>
        <v>#N/A</v>
      </c>
    </row>
    <row r="87" spans="1:12" ht="75" customHeight="1">
      <c r="A87" s="8">
        <v>32</v>
      </c>
      <c r="B87" s="9" t="s">
        <v>233</v>
      </c>
      <c r="C87" s="9" t="s">
        <v>258</v>
      </c>
      <c r="D87" s="32">
        <v>2</v>
      </c>
      <c r="E87" s="10">
        <v>44571</v>
      </c>
      <c r="F87" s="9" t="s">
        <v>231</v>
      </c>
      <c r="G87" s="9" t="s">
        <v>232</v>
      </c>
      <c r="H87" s="9" t="s">
        <v>20</v>
      </c>
      <c r="I87" s="9" t="s">
        <v>15</v>
      </c>
      <c r="J87" s="6" t="str">
        <f>VLOOKUP(B87,[1]Лист1!$A$4:$A$203,1,0)</f>
        <v>Утюмова Дарья Витальевна</v>
      </c>
      <c r="K87" s="1"/>
      <c r="L87" s="1" t="str">
        <f>VLOOKUP(B87,[1]Лист1!$A$4:$E$203,5,0)</f>
        <v>н</v>
      </c>
    </row>
    <row r="88" spans="1:12" ht="75" customHeight="1">
      <c r="A88" s="8">
        <v>33</v>
      </c>
      <c r="B88" s="9" t="s">
        <v>235</v>
      </c>
      <c r="C88" s="9" t="s">
        <v>259</v>
      </c>
      <c r="D88" s="32">
        <v>75</v>
      </c>
      <c r="E88" s="10">
        <v>44677</v>
      </c>
      <c r="F88" s="9" t="s">
        <v>234</v>
      </c>
      <c r="G88" s="9" t="s">
        <v>27</v>
      </c>
      <c r="H88" s="9" t="s">
        <v>28</v>
      </c>
      <c r="I88" s="9" t="s">
        <v>32</v>
      </c>
      <c r="J88" s="6" t="str">
        <f>VLOOKUP(B88,[1]Лист1!$A$4:$A$203,1,0)</f>
        <v>Фалина Елена Викторовна</v>
      </c>
      <c r="K88" s="1"/>
      <c r="L88" s="1" t="str">
        <f>VLOOKUP(B88,[1]Лист1!$A$4:$E$203,5,0)</f>
        <v>н</v>
      </c>
    </row>
    <row r="89" spans="1:12" ht="75" customHeight="1">
      <c r="A89" s="27">
        <v>34</v>
      </c>
      <c r="B89" s="21" t="s">
        <v>237</v>
      </c>
      <c r="C89" s="9" t="s">
        <v>257</v>
      </c>
      <c r="D89" s="32">
        <v>2</v>
      </c>
      <c r="E89" s="10">
        <v>44571</v>
      </c>
      <c r="F89" s="8" t="s">
        <v>251</v>
      </c>
      <c r="G89" s="12">
        <v>44372</v>
      </c>
      <c r="H89" s="21" t="s">
        <v>21</v>
      </c>
      <c r="I89" s="14" t="s">
        <v>31</v>
      </c>
      <c r="J89" s="6" t="str">
        <f>VLOOKUP(B89,[1]Лист1!$A$4:$A$203,1,0)</f>
        <v>Черных Екатерина Алексеевна</v>
      </c>
      <c r="K89" s="1"/>
      <c r="L89" s="1" t="str">
        <f>VLOOKUP(B89,[1]Лист1!$A$4:$E$203,5,0)</f>
        <v>н</v>
      </c>
    </row>
    <row r="90" spans="1:12" ht="75" customHeight="1">
      <c r="A90" s="27"/>
      <c r="B90" s="22"/>
      <c r="C90" s="9" t="s">
        <v>257</v>
      </c>
      <c r="D90" s="33"/>
      <c r="E90" s="11"/>
      <c r="F90" s="9" t="s">
        <v>236</v>
      </c>
      <c r="G90" s="9" t="s">
        <v>53</v>
      </c>
      <c r="H90" s="22"/>
      <c r="I90" s="9" t="s">
        <v>9</v>
      </c>
      <c r="J90" s="6"/>
      <c r="K90" s="1"/>
      <c r="L90" s="1"/>
    </row>
    <row r="91" spans="1:12" customFormat="1" ht="78.75" hidden="1" customHeight="1">
      <c r="B91" s="3" t="s">
        <v>240</v>
      </c>
      <c r="C91" s="3"/>
      <c r="D91" s="3"/>
      <c r="E91" s="3"/>
      <c r="F91" s="4" t="s">
        <v>238</v>
      </c>
      <c r="G91" s="4" t="s">
        <v>239</v>
      </c>
      <c r="H91" s="3" t="s">
        <v>95</v>
      </c>
      <c r="I91" s="3" t="s">
        <v>96</v>
      </c>
      <c r="J91" t="str">
        <f>VLOOKUP(B91,[1]Лист1!$A$4:$A$203,1,0)</f>
        <v>Шуварина Ольга Ивановна</v>
      </c>
    </row>
    <row r="92" spans="1:12" customFormat="1" ht="12.75" hidden="1" customHeight="1">
      <c r="B92" s="3" t="s">
        <v>240</v>
      </c>
      <c r="C92" s="3"/>
      <c r="D92" s="3"/>
      <c r="E92" s="3"/>
      <c r="F92" s="4" t="s">
        <v>241</v>
      </c>
      <c r="G92" s="4" t="s">
        <v>242</v>
      </c>
      <c r="H92" s="3" t="s">
        <v>95</v>
      </c>
      <c r="I92" s="3" t="s">
        <v>96</v>
      </c>
      <c r="J92" t="str">
        <f>VLOOKUP(B92,[1]Лист1!$A$4:$A$203,1,0)</f>
        <v>Шуварина Ольга Ивановна</v>
      </c>
    </row>
    <row r="93" spans="1:12" customFormat="1" ht="45" hidden="1" customHeight="1">
      <c r="B93" s="3" t="s">
        <v>244</v>
      </c>
      <c r="C93" s="3"/>
      <c r="D93" s="3"/>
      <c r="E93" s="3"/>
      <c r="F93" s="4" t="s">
        <v>243</v>
      </c>
      <c r="G93" s="4" t="s">
        <v>59</v>
      </c>
      <c r="H93" s="3" t="s">
        <v>95</v>
      </c>
      <c r="I93" s="3" t="s">
        <v>96</v>
      </c>
      <c r="J93" t="str">
        <f>VLOOKUP(B93,[1]Лист1!$A$4:$A$203,1,0)</f>
        <v>Щетинина Мария Александровна</v>
      </c>
    </row>
    <row r="94" spans="1:12" customFormat="1" ht="45" hidden="1" customHeight="1">
      <c r="B94" s="3" t="s">
        <v>244</v>
      </c>
      <c r="C94" s="3"/>
      <c r="D94" s="3"/>
      <c r="E94" s="3"/>
      <c r="F94" s="4" t="s">
        <v>243</v>
      </c>
      <c r="G94" s="4" t="s">
        <v>59</v>
      </c>
      <c r="H94" s="3" t="s">
        <v>95</v>
      </c>
      <c r="I94" s="3" t="s">
        <v>96</v>
      </c>
      <c r="J94" t="str">
        <f>VLOOKUP(B94,[1]Лист1!$A$4:$A$203,1,0)</f>
        <v>Щетинина Мария Александровна</v>
      </c>
    </row>
    <row r="95" spans="1:12" customFormat="1" ht="56.25" customHeight="1">
      <c r="A95" s="25">
        <v>35</v>
      </c>
      <c r="B95" s="23" t="s">
        <v>253</v>
      </c>
      <c r="C95" s="9" t="s">
        <v>259</v>
      </c>
      <c r="D95" s="32">
        <v>2</v>
      </c>
      <c r="E95" s="10">
        <v>44571</v>
      </c>
      <c r="F95" s="16" t="s">
        <v>172</v>
      </c>
      <c r="G95" s="17">
        <v>44620</v>
      </c>
      <c r="H95" s="23" t="s">
        <v>8</v>
      </c>
      <c r="I95" s="16" t="s">
        <v>32</v>
      </c>
    </row>
    <row r="96" spans="1:12" customFormat="1" ht="52.5" customHeight="1">
      <c r="A96" s="26"/>
      <c r="B96" s="24"/>
      <c r="C96" s="9" t="s">
        <v>259</v>
      </c>
      <c r="D96" s="32">
        <v>75</v>
      </c>
      <c r="E96" s="10">
        <v>44677</v>
      </c>
      <c r="F96" s="16" t="s">
        <v>254</v>
      </c>
      <c r="G96" s="17">
        <v>45177</v>
      </c>
      <c r="H96" s="24"/>
      <c r="I96" s="16" t="s">
        <v>29</v>
      </c>
    </row>
    <row r="97" spans="1:12" ht="75" customHeight="1">
      <c r="A97" s="8">
        <v>36</v>
      </c>
      <c r="B97" s="9" t="s">
        <v>245</v>
      </c>
      <c r="C97" s="9" t="s">
        <v>257</v>
      </c>
      <c r="D97" s="32">
        <v>75</v>
      </c>
      <c r="E97" s="10">
        <v>44677</v>
      </c>
      <c r="F97" s="9" t="s">
        <v>159</v>
      </c>
      <c r="G97" s="9" t="s">
        <v>27</v>
      </c>
      <c r="H97" s="9" t="s">
        <v>39</v>
      </c>
      <c r="I97" s="9" t="s">
        <v>31</v>
      </c>
      <c r="J97" s="6" t="str">
        <f>VLOOKUP(B97,[1]Лист1!$A$4:$A$203,1,0)</f>
        <v>Юдакина Ирина Алексеевна</v>
      </c>
      <c r="K97" s="1"/>
      <c r="L97" s="1" t="str">
        <f>VLOOKUP(B97,[1]Лист1!$A$4:$E$203,5,0)</f>
        <v>н</v>
      </c>
    </row>
  </sheetData>
  <autoFilter ref="H2:I97">
    <filterColumn colId="0">
      <filters blank="1">
        <filter val="административный отдел"/>
        <filter val="Отдел государственной статистики в городе Курске"/>
        <filter val="Отдел информационных ресурсов и технологий"/>
        <filter val="Отдел сводных статистических работ и общественных связей"/>
        <filter val="Отдел статистики населения, здравоохранения, уровня жизни и обследований домашних хозяйств"/>
        <filter val="Отдел статистики предприятий, региональных счетов, балансов, ведения Статистического регистра и общероссийских классификаторов"/>
        <filter val="Отдел статистики рыночных услуг, строительства, инвестиций и жилищно-коммунального хозяйства"/>
        <filter val="отдел статистики сельского хозяйства и окружающей природной среды"/>
        <filter val="Отдел статистики труда, образования, науки и инноваций"/>
        <filter val="отдел статистики цен и финансов"/>
        <filter val="Руководство"/>
        <filter val="финансово-экономический отдел"/>
      </filters>
    </filterColumn>
    <filterColumn colId="1">
      <filters blank="1">
        <filter val="Ведущий специалист-эксперт"/>
        <filter val="Главный специалист-эксперт"/>
        <filter val="Заместитель начальника отдела"/>
        <filter val="Начальник отдела"/>
        <filter val="Специалист 1 разряда"/>
        <filter val="Специалист-эксперт"/>
        <filter val="Старший специалист 1 разряда"/>
        <filter val="Старший специалист 2 разряда"/>
      </filters>
    </filterColumn>
  </autoFilter>
  <mergeCells count="35">
    <mergeCell ref="A2:A3"/>
    <mergeCell ref="B89:B90"/>
    <mergeCell ref="H89:H90"/>
    <mergeCell ref="A20:A21"/>
    <mergeCell ref="A47:A48"/>
    <mergeCell ref="A55:A56"/>
    <mergeCell ref="A60:A61"/>
    <mergeCell ref="A62:A63"/>
    <mergeCell ref="A75:A76"/>
    <mergeCell ref="A79:A80"/>
    <mergeCell ref="A89:A90"/>
    <mergeCell ref="B79:B80"/>
    <mergeCell ref="H20:H21"/>
    <mergeCell ref="H79:H80"/>
    <mergeCell ref="B2:B3"/>
    <mergeCell ref="C2:C3"/>
    <mergeCell ref="B75:B76"/>
    <mergeCell ref="B95:B96"/>
    <mergeCell ref="H95:H96"/>
    <mergeCell ref="A95:A96"/>
    <mergeCell ref="B20:B21"/>
    <mergeCell ref="B47:B48"/>
    <mergeCell ref="B60:B61"/>
    <mergeCell ref="H60:H61"/>
    <mergeCell ref="B62:B63"/>
    <mergeCell ref="H62:H63"/>
    <mergeCell ref="H47:H48"/>
    <mergeCell ref="B55:B56"/>
    <mergeCell ref="H75:H76"/>
    <mergeCell ref="H55:H56"/>
    <mergeCell ref="F1:I1"/>
    <mergeCell ref="D2:E2"/>
    <mergeCell ref="F2:G2"/>
    <mergeCell ref="H2:H3"/>
    <mergeCell ref="I2:I3"/>
  </mergeCells>
  <pageMargins left="0.74803149606299213" right="0.74803149606299213" top="0.98425196850393704" bottom="0.98425196850393704" header="0.51181102362204722" footer="0.51181102362204722"/>
  <pageSetup scale="70" fitToHeight="8" orientation="landscape" r:id="rId1"/>
  <headerFooter alignWithMargins="0"/>
  <rowBreaks count="2" manualBreakCount="2">
    <brk id="59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2024-01-24T05:36:05Z</cp:lastPrinted>
  <dcterms:created xsi:type="dcterms:W3CDTF">2024-01-23T11:38:42Z</dcterms:created>
  <dcterms:modified xsi:type="dcterms:W3CDTF">2024-01-29T05:58:14Z</dcterms:modified>
</cp:coreProperties>
</file>